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4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pivotTables/pivotTable2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4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pc-fsierra1\IFN4\P11\TABLAS\TABLAS ENTREGA\8. Dinámica Forestal\8.1. Comparación Inventarios\"/>
    </mc:Choice>
  </mc:AlternateContent>
  <bookViews>
    <workbookView xWindow="0" yWindow="0" windowWidth="20496" windowHeight="6720"/>
  </bookViews>
  <sheets>
    <sheet name="Gráfico VCC" sheetId="14" r:id="rId1"/>
    <sheet name="Gráfico AB" sheetId="13" r:id="rId2"/>
    <sheet name="Gráfico P.MA." sheetId="4" r:id="rId3"/>
    <sheet name="Gráfico p.me." sheetId="5" r:id="rId4"/>
    <sheet name="11-904_Tablas gráficos" sheetId="6" r:id="rId5"/>
    <sheet name="11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'11-904'!#REF!</definedName>
    <definedName name="_xlnm._FilterDatabase" localSheetId="4" hidden="1">'11-904_Tablas gráficos'!$A$3:$S$3</definedName>
    <definedName name="_xlnm.Print_Area" localSheetId="5">'11-904'!#REF!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 localSheetId="0">'Gráfico VCC'!$A$1:$E$53</definedName>
    <definedName name="_xlnm.Print_Area">#REF!</definedName>
    <definedName name="asl">[2]ESPECIES!$A$1:$B$173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CAT">'[3]PiesM, Comp'!$U$3:$V$72</definedName>
    <definedName name="COD" localSheetId="5">#REF!</definedName>
    <definedName name="COD" localSheetId="1">#REF!</definedName>
    <definedName name="COD" localSheetId="0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 localSheetId="1">#REF!</definedName>
    <definedName name="SALF" localSheetId="0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 localSheetId="1">#REF!</definedName>
    <definedName name="sp" localSheetId="0">#REF!</definedName>
    <definedName name="sp">#REF!</definedName>
    <definedName name="tEcu" localSheetId="5">#REF!</definedName>
    <definedName name="tEcu" localSheetId="1">#REF!</definedName>
    <definedName name="tEcu" localSheetId="0">#REF!</definedName>
    <definedName name="tEcu">#REF!</definedName>
    <definedName name="tEsp" localSheetId="5">[6]sp!#REF!</definedName>
    <definedName name="tEsp" localSheetId="1">[6]sp!#REF!</definedName>
    <definedName name="tEsp" localSheetId="0">[6]sp!#REF!</definedName>
    <definedName name="tEsp">[6]sp!#REF!</definedName>
    <definedName name="tHt" localSheetId="5">#REF!</definedName>
    <definedName name="tHt" localSheetId="1">#REF!</definedName>
    <definedName name="tHt" localSheetId="0">#REF!</definedName>
    <definedName name="tHt">#REF!</definedName>
    <definedName name="_xlnm.Print_Titles" localSheetId="5">'11-904'!#REF!</definedName>
    <definedName name="VCC" localSheetId="5">'[3]SelEcuación (completa)'!#REF!</definedName>
    <definedName name="VCC" localSheetId="1">'[3]SelEcuación (completa)'!#REF!</definedName>
    <definedName name="VCC" localSheetId="0">'[3]SelEcuación (completa)'!#REF!</definedName>
    <definedName name="VCC">'[3]SelEcuación (completa)'!#REF!</definedName>
    <definedName name="VLE" localSheetId="5">#REF!</definedName>
    <definedName name="VLE" localSheetId="1">#REF!</definedName>
    <definedName name="VLE" localSheetId="0">#REF!</definedName>
    <definedName name="VLE">#REF!</definedName>
  </definedNames>
  <calcPr calcId="162913"/>
  <pivotCaches>
    <pivotCache cacheId="10" r:id="rId13"/>
    <pivotCache cacheId="13" r:id="rId14"/>
    <pivotCache cacheId="16" r:id="rId15"/>
    <pivotCache cacheId="19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<sst xmlns="http://schemas.openxmlformats.org/spreadsheetml/2006/main" count="572" uniqueCount="79">
  <si>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</si>
  <si>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</si>
  <si>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</si>
  <si>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</si>
  <si>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</si>
  <si>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</si>
  <si>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</si>
  <si>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</si>
  <si>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</si>
  <si>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</si>
  <si>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</si>
  <si>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</si>
  <si>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</si>
  <si>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</si>
  <si>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</si>
  <si>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</si>
  <si>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</si>
  <si>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</si>
  <si>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</si>
  <si>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</si>
  <si>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</si>
  <si>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</si>
  <si>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Fraxinus angustifolia</t>
  </si>
  <si>
    <t>Quercus faginea</t>
  </si>
  <si>
    <t>Crataegus monogyna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</si>
  <si>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</si>
  <si>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</si>
  <si>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</si>
  <si>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</si>
  <si>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</si>
  <si>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</si>
  <si>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</si>
  <si>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</si>
  <si>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</si>
  <si>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</si>
  <si>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</si>
  <si>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</si>
  <si>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</si>
  <si>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</si>
  <si>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</si>
  <si>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</si>
  <si>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</si>
  <si>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Resto de especies</t>
  </si>
  <si>
    <t>Pinus halepensis</t>
  </si>
  <si>
    <t>Pinus pinea</t>
  </si>
  <si>
    <t>Juniperus oxycedrus</t>
  </si>
  <si>
    <t>Prunus spp.</t>
  </si>
  <si>
    <t>Olea europaea</t>
  </si>
  <si>
    <t>Tamarix spp.</t>
  </si>
  <si>
    <t>Quercus suber</t>
  </si>
  <si>
    <t>Ulmus minor</t>
  </si>
  <si>
    <t>Otras frondosas</t>
  </si>
  <si>
    <t>Salix atrocinerea</t>
  </si>
  <si>
    <t>Phillyrea latifolia</t>
  </si>
  <si>
    <t>Salix spp.</t>
  </si>
  <si>
    <t>Eucalyptus camaldulensis</t>
  </si>
  <si>
    <t>Salix alba</t>
  </si>
  <si>
    <t>Arbutus unedo</t>
  </si>
  <si>
    <t>Quercus canariensis</t>
  </si>
  <si>
    <t>Abies pinsapo</t>
  </si>
  <si>
    <t>Ceratonia siliqua</t>
  </si>
  <si>
    <t>Cupressus sempervirens</t>
  </si>
  <si>
    <t>Juniperus phoenicea</t>
  </si>
  <si>
    <t>Eucalyptus globulus</t>
  </si>
  <si>
    <r>
      <t xml:space="preserve">Prunus </t>
    </r>
    <r>
      <rPr>
        <sz val="10"/>
        <rFont val="Arial"/>
        <family val="2"/>
      </rPr>
      <t>spp.</t>
    </r>
  </si>
  <si>
    <r>
      <t xml:space="preserve">Tamarix </t>
    </r>
    <r>
      <rPr>
        <sz val="10"/>
        <rFont val="Arial"/>
        <family val="2"/>
      </rPr>
      <t>spp.</t>
    </r>
  </si>
  <si>
    <t>Lapso entre inventarios: IFN4-IFN3 (17 años), IFN3-IFN2 (10 años)</t>
  </si>
  <si>
    <r>
      <t>IFN2</t>
    </r>
    <r>
      <rPr>
        <sz val="10"/>
        <color theme="1"/>
        <rFont val="Arial"/>
        <family val="2"/>
      </rPr>
      <t xml:space="preserve"> </t>
    </r>
  </si>
  <si>
    <r>
      <t>Biomasa arbórea (m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)</t>
    </r>
  </si>
  <si>
    <r>
      <t>Área basimétrica (m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</si>
  <si>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 xml:space="preserve">Quercus ilex </t>
  </si>
  <si>
    <t>Alnus glutinosa</t>
  </si>
  <si>
    <r>
      <t>IFN2</t>
    </r>
    <r>
      <rPr>
        <sz val="10"/>
        <color theme="1"/>
        <rFont val="Arial"/>
        <family val="2"/>
      </rPr>
      <t xml:space="preserve"> (***)</t>
    </r>
  </si>
  <si>
    <t>Laurus nobilis</t>
  </si>
  <si>
    <t>Pyrus spp.</t>
  </si>
  <si>
    <t>Tamarix canariensis</t>
  </si>
  <si>
    <r>
      <t>3. Existencias por agrupaciones del IFN2</t>
    </r>
    <r>
      <rPr>
        <sz val="10"/>
        <color theme="1"/>
        <rFont val="Arial"/>
        <family val="2"/>
      </rPr>
      <t xml:space="preserve"> (***)</t>
    </r>
  </si>
  <si>
    <r>
      <t xml:space="preserve">Salix </t>
    </r>
    <r>
      <rPr>
        <sz val="10"/>
        <rFont val="Arial"/>
        <family val="2"/>
      </rPr>
      <t>spp.</t>
    </r>
  </si>
  <si>
    <r>
      <t xml:space="preserve">Pyrus </t>
    </r>
    <r>
      <rPr>
        <sz val="10"/>
        <rFont val="Arial"/>
        <family val="2"/>
      </rPr>
      <t>spp.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</si>
</sst>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3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u/>
      <sz val="10"/>
      <color rgb="FFFF0000"/>
      <name val="Arial"/>
      <family val="2"/>
    </font>
    <font>
      <vertAlign val="superscript"/>
      <sz val="10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8" fillId="0" borderId="0"/>
    <xf numFmtId="0" fontId="9" fillId="0" borderId="0"/>
    <xf numFmtId="0" fontId="9" fillId="0" borderId="0"/>
    <xf numFmtId="0" fontId="12" fillId="0" borderId="0"/>
    <xf numFmtId="164" fontId="9" fillId="0" borderId="0" applyFont="0" applyFill="0" applyBorder="0" applyAlignment="0" applyProtection="0"/>
    <xf numFmtId="0" fontId="7" fillId="0" borderId="0"/>
    <xf numFmtId="165" fontId="9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0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" fillId="5" borderId="2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9" fillId="0" borderId="0"/>
  </cellStyleXfs>
  <cellXfs count="96">
    <xf numFmtId="0" fontId="0" fillId="0" borderId="0" xfId="0"/>
    <xf numFmtId="0" fontId="12" fillId="0" borderId="0" xfId="4" applyBorder="1"/>
    <xf numFmtId="0" fontId="12" fillId="0" borderId="0" xfId="4"/>
    <xf numFmtId="3" fontId="13" fillId="0" borderId="0" xfId="4" applyNumberFormat="1" applyFont="1" applyBorder="1"/>
    <xf numFmtId="3" fontId="12" fillId="0" borderId="0" xfId="4" applyNumberFormat="1" applyBorder="1"/>
    <xf numFmtId="3" fontId="12" fillId="0" borderId="0" xfId="4" applyNumberFormat="1" applyBorder="1" applyAlignment="1">
      <alignment horizontal="right"/>
    </xf>
    <xf numFmtId="0" fontId="14" fillId="0" borderId="0" xfId="4" applyFont="1" applyBorder="1"/>
    <xf numFmtId="0" fontId="15" fillId="0" borderId="0" xfId="4" applyFont="1" applyBorder="1"/>
    <xf numFmtId="3" fontId="15" fillId="0" borderId="0" xfId="5" applyNumberFormat="1" applyFont="1" applyFill="1" applyBorder="1"/>
    <xf numFmtId="0" fontId="15" fillId="0" borderId="0" xfId="4" applyFont="1" applyBorder="1" applyAlignment="1">
      <alignment horizontal="center"/>
    </xf>
    <xf numFmtId="3" fontId="16" fillId="0" borderId="0" xfId="4" applyNumberFormat="1" applyFont="1" applyBorder="1"/>
    <xf numFmtId="4" fontId="15" fillId="0" borderId="0" xfId="5" applyNumberFormat="1" applyFont="1" applyBorder="1"/>
    <xf numFmtId="0" fontId="11" fillId="0" borderId="0" xfId="6" applyFont="1" applyFill="1" applyBorder="1" applyAlignment="1">
      <alignment vertical="center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10" fillId="0" borderId="0" xfId="2183" applyFont="1"/>
    <xf numFmtId="0" fontId="9" fillId="0" borderId="0" xfId="2183"/>
    <xf numFmtId="0" fontId="9" fillId="0" borderId="0" xfId="2183" applyFill="1" applyBorder="1"/>
    <xf numFmtId="0" fontId="17" fillId="0" borderId="0" xfId="2183" applyFont="1"/>
    <xf numFmtId="0" fontId="9" fillId="0" borderId="0" xfId="2183" applyAlignment="1">
      <alignment horizontal="left"/>
    </xf>
    <xf numFmtId="0" fontId="17" fillId="0" borderId="1" xfId="2183" applyFont="1" applyBorder="1" applyAlignment="1">
      <alignment horizontal="center" vertical="center"/>
    </xf>
    <xf numFmtId="0" fontId="17" fillId="0" borderId="1" xfId="2183" applyFont="1" applyBorder="1" applyAlignment="1">
      <alignment horizontal="center" vertical="center" wrapText="1"/>
    </xf>
    <xf numFmtId="3" fontId="0" fillId="0" borderId="1" xfId="2183" applyNumberFormat="1" applyFont="1" applyBorder="1"/>
    <xf numFmtId="3" fontId="9" fillId="0" borderId="1" xfId="2183" applyNumberFormat="1" applyFont="1" applyBorder="1" applyAlignment="1">
      <alignment horizontal="right"/>
    </xf>
    <xf numFmtId="3" fontId="9" fillId="0" borderId="0" xfId="2183" applyNumberFormat="1" applyFont="1" applyBorder="1"/>
    <xf numFmtId="0" fontId="9" fillId="0" borderId="0" xfId="2183" applyFont="1" applyAlignment="1">
      <alignment horizontal="left"/>
    </xf>
    <xf numFmtId="0" fontId="9" fillId="0" borderId="0" xfId="2183" applyFont="1"/>
    <xf numFmtId="3" fontId="13" fillId="0" borderId="1" xfId="2183" applyNumberFormat="1" applyFont="1" applyBorder="1"/>
    <xf numFmtId="3" fontId="9" fillId="0" borderId="0" xfId="2183" applyNumberFormat="1" applyBorder="1"/>
    <xf numFmtId="3" fontId="9" fillId="0" borderId="1" xfId="2183" applyNumberFormat="1" applyFont="1" applyBorder="1"/>
    <xf numFmtId="0" fontId="31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32" fillId="0" borderId="0" xfId="0" applyFont="1" applyFill="1"/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/>
    <xf numFmtId="0" fontId="32" fillId="0" borderId="0" xfId="0" applyFont="1" applyFill="1" applyBorder="1" applyAlignment="1">
      <alignment horizontal="right"/>
    </xf>
    <xf numFmtId="0" fontId="34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wrapText="1"/>
    </xf>
    <xf numFmtId="3" fontId="30" fillId="0" borderId="0" xfId="0" applyNumberFormat="1" applyFont="1" applyFill="1" applyBorder="1"/>
    <xf numFmtId="4" fontId="30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horizontal="right"/>
    </xf>
    <xf numFmtId="3" fontId="32" fillId="0" borderId="0" xfId="0" applyNumberFormat="1" applyFont="1" applyFill="1" applyBorder="1"/>
    <xf numFmtId="3" fontId="32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justify" vertical="justify"/>
    </xf>
    <xf numFmtId="0" fontId="32" fillId="0" borderId="0" xfId="0" applyFont="1" applyFill="1" applyBorder="1" applyAlignment="1">
      <alignment horizontal="justify" vertical="justify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right"/>
    </xf>
    <xf numFmtId="3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/>
    <xf numFmtId="3" fontId="32" fillId="0" borderId="0" xfId="0" applyNumberFormat="1" applyFont="1" applyFill="1" applyBorder="1" applyAlignment="1"/>
    <xf numFmtId="0" fontId="37" fillId="0" borderId="0" xfId="0" applyFont="1" applyFill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166" fontId="32" fillId="0" borderId="0" xfId="0" applyNumberFormat="1" applyFont="1" applyBorder="1"/>
    <xf numFmtId="3" fontId="30" fillId="0" borderId="0" xfId="0" applyNumberFormat="1" applyFont="1" applyFill="1" applyBorder="1" applyAlignment="1">
      <alignment horizontal="right" vertical="center" wrapText="1"/>
    </xf>
    <xf numFmtId="3" fontId="32" fillId="0" borderId="0" xfId="0" applyNumberFormat="1" applyFont="1" applyBorder="1"/>
    <xf numFmtId="4" fontId="32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vertical="center"/>
    </xf>
    <xf numFmtId="2" fontId="32" fillId="0" borderId="0" xfId="0" applyNumberFormat="1" applyFont="1" applyFill="1" applyBorder="1" applyAlignment="1">
      <alignment wrapText="1"/>
    </xf>
    <xf numFmtId="3" fontId="30" fillId="0" borderId="0" xfId="0" applyNumberFormat="1" applyFont="1" applyFill="1"/>
    <xf numFmtId="3" fontId="30" fillId="0" borderId="0" xfId="0" applyNumberFormat="1" applyFont="1" applyFill="1" applyBorder="1" applyAlignment="1">
      <alignment horizontal="right" vertical="center"/>
    </xf>
    <xf numFmtId="2" fontId="32" fillId="0" borderId="0" xfId="0" applyNumberFormat="1" applyFont="1" applyFill="1" applyBorder="1" applyAlignment="1"/>
    <xf numFmtId="3" fontId="32" fillId="0" borderId="0" xfId="0" applyNumberFormat="1" applyFont="1" applyFill="1" applyBorder="1" applyAlignment="1">
      <alignment horizontal="right" vertical="center" wrapText="1"/>
    </xf>
    <xf numFmtId="4" fontId="30" fillId="0" borderId="0" xfId="0" applyNumberFormat="1" applyFont="1"/>
    <xf numFmtId="3" fontId="30" fillId="0" borderId="0" xfId="0" applyNumberFormat="1" applyFont="1"/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4" fillId="0" borderId="0" xfId="2183" applyFont="1" applyFill="1" applyBorder="1" applyAlignment="1">
      <alignment vertical="center"/>
    </xf>
    <xf numFmtId="0" fontId="11" fillId="0" borderId="0" xfId="10" applyFont="1" applyFill="1" applyBorder="1" applyAlignment="1">
      <alignment vertical="center"/>
    </xf>
    <xf numFmtId="4" fontId="32" fillId="0" borderId="0" xfId="0" applyNumberFormat="1" applyFont="1" applyBorder="1"/>
    <xf numFmtId="3" fontId="32" fillId="0" borderId="0" xfId="0" applyNumberFormat="1" applyFont="1" applyFill="1" applyBorder="1" applyAlignment="1">
      <alignment horizontal="right" vertical="center"/>
    </xf>
    <xf numFmtId="0" fontId="30" fillId="0" borderId="0" xfId="2183" applyFont="1" applyFill="1" applyBorder="1" applyAlignment="1">
      <alignment horizontal="center" vertical="center"/>
    </xf>
    <xf numFmtId="0" fontId="30" fillId="0" borderId="0" xfId="2183" applyFont="1" applyFill="1" applyBorder="1" applyAlignment="1">
      <alignment horizontal="right" wrapText="1"/>
    </xf>
    <xf numFmtId="0" fontId="30" fillId="0" borderId="0" xfId="2183" applyFont="1" applyFill="1" applyBorder="1" applyAlignment="1">
      <alignment vertical="center"/>
    </xf>
    <xf numFmtId="0" fontId="34" fillId="0" borderId="0" xfId="2183" applyFont="1" applyFill="1" applyBorder="1" applyAlignment="1">
      <alignment horizontal="right" wrapText="1"/>
    </xf>
    <xf numFmtId="4" fontId="30" fillId="0" borderId="0" xfId="0" applyNumberFormat="1" applyFont="1" applyFill="1" applyBorder="1" applyAlignment="1">
      <alignment horizontal="right" vertical="center"/>
    </xf>
    <xf numFmtId="4" fontId="30" fillId="0" borderId="0" xfId="0" applyNumberFormat="1" applyFont="1" applyFill="1" applyBorder="1" applyAlignment="1">
      <alignment horizontal="right" vertical="center" wrapText="1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right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12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[11-904.xlsx]Gráfico VCC!Tabla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4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5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8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9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4CD-487D-9A85-4E659A673DDA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4CD-487D-9A85-4E659A673DDA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4CD-487D-9A85-4E659A673DDA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3819772.1570288758</c:v>
                </c:pt>
                <c:pt idx="1">
                  <c:v>7244141.2621019799</c:v>
                </c:pt>
                <c:pt idx="2">
                  <c:v>9068823.2493627723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CD-487D-9A85-4E659A67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4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5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058-41FF-861B-66DF08A7B01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058-41FF-861B-66DF08A7B01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058-41FF-861B-66DF08A7B015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1371109.6197146161</c:v>
                </c:pt>
                <c:pt idx="1">
                  <c:v>2412586.1017787438</c:v>
                </c:pt>
                <c:pt idx="2">
                  <c:v>2898648.6539207487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58-41FF-861B-66DF08A7B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solidFill>
            <a:srgbClr val="9999FF"/>
          </a:solidFill>
          <a:ln>
            <a:solidFill>
              <a:sysClr val="windowText" lastClr="000000"/>
            </a:solidFill>
          </a:ln>
        </c:spPr>
      </c:pivotFmt>
      <c:pivotFmt>
        <c:idx val="10"/>
        <c:spPr>
          <a:solidFill>
            <a:srgbClr val="993366"/>
          </a:solidFill>
          <a:ln>
            <a:solidFill>
              <a:sysClr val="windowText" lastClr="000000"/>
            </a:solidFill>
          </a:ln>
        </c:spPr>
      </c:pivotFmt>
      <c:pivotFmt>
        <c:idx val="11"/>
        <c:spPr>
          <a:solidFill>
            <a:srgbClr val="FFFFCC"/>
          </a:solidFill>
          <a:ln>
            <a:solidFill>
              <a:sysClr val="windowText" lastClr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26500731.57131784</c:v>
                </c:pt>
                <c:pt idx="1">
                  <c:v>49540964.270930417</c:v>
                </c:pt>
                <c:pt idx="2">
                  <c:v>63309847.585451506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40313008.805970192</c:v>
                </c:pt>
                <c:pt idx="1">
                  <c:v>65862573.720156513</c:v>
                </c:pt>
                <c:pt idx="2">
                  <c:v>75998317.185365379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/>
      <sheetData sheetId="2">
        <row r="3">
          <cell r="A3" t="str">
            <v>ESP</v>
          </cell>
        </row>
      </sheetData>
      <sheetData sheetId="3"/>
      <sheetData sheetId="4"/>
      <sheetData sheetId="5"/>
      <sheetData sheetId="6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lbastre Cuenca, Marc" refreshedDate="45740.574221990741" createdVersion="6" refreshedVersion="6" minRefreshableVersion="3" recordCount="33">
  <cacheSource type="worksheet">
    <worksheetSource ref="A3:D36" sheet="11-904_Tablas gráficos"/>
  </cacheSource>
  <cacheFields count="4">
    <cacheField name="Especie" numFmtId="3">
      <sharedItems count="53">
        <s v="Todas las especies arbóreas"/>
        <s v="Quercus suber"/>
        <s v="Pinus pinea"/>
        <s v="Olea europaea"/>
        <s v="Quercus canariensis"/>
        <s v="Eucalyptus camaldulensis"/>
        <s v="Quercus ilex "/>
        <s v="Arbutus unedo"/>
        <s v="Quercus faginea"/>
        <s v="Pinus pinaster"/>
        <s v="Pinus halepensis"/>
        <s v="Abies pinsapo"/>
        <s v="Phillyrea latifolia"/>
        <s v="Alnus glutinosa"/>
        <s v="Ceratonia siliqua"/>
        <s v="Fraxinus angustifolia"/>
        <s v="Populus alba"/>
        <s v="Otras frondosas"/>
        <s v="Tamarix spp."/>
        <s v="Ulmus minor"/>
        <s v="Salix atrocinerea"/>
        <s v="Juniperus phoenicea"/>
        <s v="Juniperus oxycedrus"/>
        <s v="Salix alba"/>
        <s v="Eucalyptus globulus"/>
        <s v="Crataegus monogyna"/>
        <s v="Cupressus sempervirens"/>
        <s v="Laurus nobilis"/>
        <s v="Salix spp."/>
        <s v="Pyrus spp."/>
        <s v="Tamarix canariensis"/>
        <s v="Prunus spp."/>
        <s v="Resto de especies"/>
        <s v="Quercus ilex" u="1"/>
        <s v="Cupressus arizonica" u="1"/>
        <s v="Pinus radiata" u="1"/>
        <s v="Pinus canariensis" u="1"/>
        <s v="Salix purpurea" u="1"/>
        <s v="Ficus carica" u="1"/>
        <s v="Todas las especies" u="1"/>
        <s v="Salix elaeagnos" u="1"/>
        <s v="Prunus avium" u="1"/>
        <s v="Salix fragilis" u="1"/>
        <s v="Populus x canadensis" u="1"/>
        <s v="Juniperus communis" u="1"/>
        <s v="Pinus nigra" u="1"/>
        <s v="Acer monspessulanum" u="1"/>
        <s v="Populus nigra" u="1"/>
        <s v="Crataegus spp." u="1"/>
        <s v="Celtis australis" u="1"/>
        <s v="Pinus sylvestris" u="1"/>
        <s v="Ulmus pumila" u="1"/>
        <s v="Castanea sativa" u="1"/>
      </sharedItems>
    </cacheField>
    <cacheField name="IFN2_x000a_(pies)" numFmtId="3">
      <sharedItems containsMixedTypes="1" containsNumber="1" minValue="0" maxValue="40313008.805970192"/>
    </cacheField>
    <cacheField name="IFN3_x000a_(pies)" numFmtId="3">
      <sharedItems containsSemiMixedTypes="0" containsString="0" containsNumber="1" minValue="0" maxValue="65862573.720156513"/>
    </cacheField>
    <cacheField name="IFN4_x000a_(pies)" numFmtId="3">
      <sharedItems containsSemiMixedTypes="0" containsString="0" containsNumber="1" minValue="0" maxValue="75998317.1853653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lbastre Cuenca, Marc" refreshedDate="45740.574390740738" createdVersion="6" refreshedVersion="6" minRefreshableVersion="3" recordCount="33">
  <cacheSource type="worksheet">
    <worksheetSource ref="F3:I36" sheet="11-904_Tablas gráficos"/>
  </cacheSource>
  <cacheFields count="4">
    <cacheField name="Especie" numFmtId="3">
      <sharedItems count="53">
        <s v="Todas las especies arbóreas"/>
        <s v="Quercus suber"/>
        <s v="Pinus pinea"/>
        <s v="Olea europaea"/>
        <s v="Quercus canariensis"/>
        <s v="Eucalyptus camaldulensis"/>
        <s v="Quercus ilex "/>
        <s v="Arbutus unedo"/>
        <s v="Quercus faginea"/>
        <s v="Pinus pinaster"/>
        <s v="Pinus halepensis"/>
        <s v="Abies pinsapo"/>
        <s v="Phillyrea latifolia"/>
        <s v="Alnus glutinosa"/>
        <s v="Ceratonia siliqua"/>
        <s v="Fraxinus angustifolia"/>
        <s v="Populus alba"/>
        <s v="Otras frondosas"/>
        <s v="Tamarix spp."/>
        <s v="Ulmus minor"/>
        <s v="Salix atrocinerea"/>
        <s v="Juniperus phoenicea"/>
        <s v="Juniperus oxycedrus"/>
        <s v="Salix alba"/>
        <s v="Eucalyptus globulus"/>
        <s v="Crataegus monogyna"/>
        <s v="Cupressus sempervirens"/>
        <s v="Laurus nobilis"/>
        <s v="Salix spp."/>
        <s v="Pyrus spp."/>
        <s v="Tamarix canariensis"/>
        <s v="Prunus spp."/>
        <s v="Resto de especies"/>
        <s v="Quercus ilex" u="1"/>
        <s v="Cupressus arizonica" u="1"/>
        <s v="Pinus radiata" u="1"/>
        <s v="Pinus canariensis" u="1"/>
        <s v="Salix purpurea" u="1"/>
        <s v="Ficus carica" u="1"/>
        <s v="Todas las especies" u="1"/>
        <s v="Salix elaeagnos" u="1"/>
        <s v="Prunus avium" u="1"/>
        <s v="Salix fragilis" u="1"/>
        <s v="Populus x canadensis" u="1"/>
        <s v="Juniperus communis" u="1"/>
        <s v="Pinus nigra" u="1"/>
        <s v="Acer monspessulanum" u="1"/>
        <s v="Populus nigra" u="1"/>
        <s v="Crataegus spp." u="1"/>
        <s v="Celtis australis" u="1"/>
        <s v="Pinus sylvestris" u="1"/>
        <s v="Ulmus pumila" u="1"/>
        <s v="Castanea sativa" u="1"/>
      </sharedItems>
    </cacheField>
    <cacheField name="IFN2_x000a_(pies)" numFmtId="3">
      <sharedItems containsMixedTypes="1" containsNumber="1" minValue="0" maxValue="26500731.57131784"/>
    </cacheField>
    <cacheField name="IFN3_x000a_(pies)" numFmtId="3">
      <sharedItems containsSemiMixedTypes="0" containsString="0" containsNumber="1" minValue="4272.457465902552" maxValue="49540964.270930417"/>
    </cacheField>
    <cacheField name="IFN4_x000a_(pies)" numFmtId="3">
      <sharedItems containsSemiMixedTypes="0" containsString="0" containsNumber="1" minValue="2166.6777490257705" maxValue="63309847.5854515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albastre Cuenca, Marc" refreshedDate="45740.574876736115" createdVersion="6" refreshedVersion="6" minRefreshableVersion="3" recordCount="33">
  <cacheSource type="worksheet">
    <worksheetSource ref="K3:N36" sheet="11-904_Tablas gráficos"/>
  </cacheSource>
  <cacheFields count="4">
    <cacheField name="Especie" numFmtId="3">
      <sharedItems count="53">
        <s v="Todas las especies arbóreas"/>
        <s v="Quercus suber"/>
        <s v="Pinus pinea"/>
        <s v="Olea europaea"/>
        <s v="Quercus canariensis"/>
        <s v="Eucalyptus camaldulensis"/>
        <s v="Quercus ilex "/>
        <s v="Arbutus unedo"/>
        <s v="Quercus faginea"/>
        <s v="Pinus pinaster"/>
        <s v="Pinus halepensis"/>
        <s v="Abies pinsapo"/>
        <s v="Phillyrea latifolia"/>
        <s v="Alnus glutinosa"/>
        <s v="Ceratonia siliqua"/>
        <s v="Fraxinus angustifolia"/>
        <s v="Populus alba"/>
        <s v="Otras frondosas"/>
        <s v="Tamarix spp."/>
        <s v="Ulmus minor"/>
        <s v="Salix atrocinerea"/>
        <s v="Juniperus phoenicea"/>
        <s v="Juniperus oxycedrus"/>
        <s v="Salix alba"/>
        <s v="Eucalyptus globulus"/>
        <s v="Crataegus monogyna"/>
        <s v="Cupressus sempervirens"/>
        <s v="Laurus nobilis"/>
        <s v="Salix spp."/>
        <s v="Pyrus spp."/>
        <s v="Tamarix canariensis"/>
        <s v="Prunus spp."/>
        <s v="Resto de especies"/>
        <s v="Quercus ilex" u="1"/>
        <s v="Cupressus arizonica" u="1"/>
        <s v="Pinus radiata" u="1"/>
        <s v="Pinus canariensis" u="1"/>
        <s v="Salix purpurea" u="1"/>
        <s v="Ficus carica" u="1"/>
        <s v="Todas las especies" u="1"/>
        <s v="Salix elaeagnos" u="1"/>
        <s v="Prunus avium" u="1"/>
        <s v="Salix fragilis" u="1"/>
        <s v="Populus x canadensis" u="1"/>
        <s v="Juniperus communis" u="1"/>
        <s v="Pinus nigra" u="1"/>
        <s v="Acer monspessulanum" u="1"/>
        <s v="Populus nigra" u="1"/>
        <s v="Crataegus spp." u="1"/>
        <s v="Celtis australis" u="1"/>
        <s v="Pinus sylvestris" u="1"/>
        <s v="Ulmus pumila" u="1"/>
        <s v="Castanea sativa" u="1"/>
      </sharedItems>
    </cacheField>
    <cacheField name="IFN2_x000a_(pies)" numFmtId="3">
      <sharedItems containsMixedTypes="1" containsNumber="1" minValue="0" maxValue="1371109.6197146161"/>
    </cacheField>
    <cacheField name="IFN3_x000a_(pies)" numFmtId="3">
      <sharedItems containsSemiMixedTypes="0" containsString="0" containsNumber="1" minValue="70.889247026241421" maxValue="2412586.1017787438"/>
    </cacheField>
    <cacheField name="IFN4_x000a_(pies)" numFmtId="3">
      <sharedItems containsSemiMixedTypes="0" containsString="0" containsNumber="1" minValue="27.231081430644103" maxValue="2898648.65392074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albastre Cuenca, Marc" refreshedDate="45740.575111111109" createdVersion="6" refreshedVersion="6" minRefreshableVersion="3" recordCount="33">
  <cacheSource type="worksheet">
    <worksheetSource ref="P3:S36" sheet="11-904_Tablas gráficos"/>
  </cacheSource>
  <cacheFields count="4">
    <cacheField name="Especie" numFmtId="3">
      <sharedItems count="53">
        <s v="Todas las especies arbóreas"/>
        <s v="Quercus suber"/>
        <s v="Pinus pinea"/>
        <s v="Olea europaea"/>
        <s v="Quercus canariensis"/>
        <s v="Eucalyptus camaldulensis"/>
        <s v="Quercus ilex "/>
        <s v="Arbutus unedo"/>
        <s v="Quercus faginea"/>
        <s v="Pinus pinaster"/>
        <s v="Pinus halepensis"/>
        <s v="Abies pinsapo"/>
        <s v="Phillyrea latifolia"/>
        <s v="Alnus glutinosa"/>
        <s v="Ceratonia siliqua"/>
        <s v="Fraxinus angustifolia"/>
        <s v="Populus alba"/>
        <s v="Otras frondosas"/>
        <s v="Tamarix spp."/>
        <s v="Ulmus minor"/>
        <s v="Salix atrocinerea"/>
        <s v="Juniperus phoenicea"/>
        <s v="Juniperus oxycedrus"/>
        <s v="Salix alba"/>
        <s v="Eucalyptus globulus"/>
        <s v="Crataegus monogyna"/>
        <s v="Cupressus sempervirens"/>
        <s v="Laurus nobilis"/>
        <s v="Salix spp."/>
        <s v="Pyrus spp."/>
        <s v="Tamarix canariensis"/>
        <s v="Prunus spp."/>
        <s v="Resto de especies"/>
        <s v="Quercus ilex" u="1"/>
        <s v="Cupressus arizonica" u="1"/>
        <s v="Pinus radiata" u="1"/>
        <s v="Pinus canariensis" u="1"/>
        <s v="Salix purpurea" u="1"/>
        <s v="Ficus carica" u="1"/>
        <s v="Todas las especies" u="1"/>
        <s v="Salix elaeagnos" u="1"/>
        <s v="Prunus avium" u="1"/>
        <s v="Salix fragilis" u="1"/>
        <s v="Populus x canadensis" u="1"/>
        <s v="Juniperus communis" u="1"/>
        <s v="Pinus nigra" u="1"/>
        <s v="Acer monspessulanum" u="1"/>
        <s v="Populus nigra" u="1"/>
        <s v="Crataegus spp." u="1"/>
        <s v="Celtis australis" u="1"/>
        <s v="Pinus sylvestris" u="1"/>
        <s v="Ulmus pumila" u="1"/>
        <s v="Castanea sativa" u="1"/>
      </sharedItems>
    </cacheField>
    <cacheField name="IFN2_x000a_(pies)" numFmtId="3">
      <sharedItems containsMixedTypes="1" containsNumber="1" minValue="0" maxValue="3819772.1570288758"/>
    </cacheField>
    <cacheField name="IFN3_x000a_(pies)" numFmtId="3">
      <sharedItems containsSemiMixedTypes="0" containsString="0" containsNumber="1" minValue="150.1878723855003" maxValue="7244141.2621019799"/>
    </cacheField>
    <cacheField name="IFN4_x000a_(pies)" numFmtId="3">
      <sharedItems containsSemiMixedTypes="0" containsString="0" containsNumber="1" minValue="83.263183800948525" maxValue="9068823.24936277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n v="40313008.805970192"/>
    <n v="65862573.720156513"/>
    <n v="75998317.185365379"/>
  </r>
  <r>
    <x v="1"/>
    <n v="2095617.9376433294"/>
    <n v="1693016.1618620933"/>
    <n v="859160.88708351494"/>
  </r>
  <r>
    <x v="2"/>
    <n v="893002.64508985577"/>
    <n v="588644.18121840293"/>
    <n v="66759.981886875277"/>
  </r>
  <r>
    <x v="3"/>
    <n v="11050102.574276932"/>
    <n v="20947675.494091529"/>
    <n v="26033073.45861987"/>
  </r>
  <r>
    <x v="4"/>
    <n v="189488.99316624188"/>
    <n v="200460.67541644291"/>
    <n v="154550.48736171742"/>
  </r>
  <r>
    <x v="5"/>
    <n v="284009.83144026063"/>
    <n v="338852.07810832933"/>
    <n v="1539340.0546755642"/>
  </r>
  <r>
    <x v="6"/>
    <n v="2783306.9559440804"/>
    <n v="7013224.5354903908"/>
    <n v="11738941.724230956"/>
  </r>
  <r>
    <x v="7"/>
    <n v="9857469.5788488388"/>
    <n v="8312028.7824452687"/>
    <n v="6316375.553580164"/>
  </r>
  <r>
    <x v="8"/>
    <n v="566212.02856370842"/>
    <n v="299306.76153085381"/>
    <n v="346992.24073822348"/>
  </r>
  <r>
    <x v="9"/>
    <n v="27906.332659058015"/>
    <n v="24741.995954966951"/>
    <n v="0"/>
  </r>
  <r>
    <x v="10"/>
    <n v="69765.831647645115"/>
    <n v="1336067.7815682152"/>
    <n v="55758.392367885288"/>
  </r>
  <r>
    <x v="11"/>
    <n v="21242.960062460472"/>
    <n v="53795.28022187818"/>
    <n v="41110.538556368105"/>
  </r>
  <r>
    <x v="12"/>
    <n v="7232995.9659393625"/>
    <n v="12841059.187494462"/>
    <n v="17736842.274355676"/>
  </r>
  <r>
    <x v="13"/>
    <n v="0"/>
    <n v="0"/>
    <n v="69333.629405163781"/>
  </r>
  <r>
    <x v="14"/>
    <n v="815376.8904253029"/>
    <n v="1948526.7303271326"/>
    <n v="2123571.7251774613"/>
  </r>
  <r>
    <x v="15"/>
    <n v="59168.71488338762"/>
    <n v="145767.18808241916"/>
    <n v="172047.24975376521"/>
  </r>
  <r>
    <x v="16"/>
    <n v="0"/>
    <n v="161000.74677315779"/>
    <n v="251334.40659371871"/>
  </r>
  <r>
    <x v="17"/>
    <n v="0"/>
    <n v="0"/>
    <n v="0"/>
  </r>
  <r>
    <x v="18"/>
    <n v="0"/>
    <n v="3297510.8828115775"/>
    <n v="2389095.5043214983"/>
  </r>
  <r>
    <x v="19"/>
    <n v="138466.02330416517"/>
    <n v="111643.38823761931"/>
    <n v="172565.53488632682"/>
  </r>
  <r>
    <x v="20"/>
    <s v="-"/>
    <n v="0"/>
    <n v="208575.80814256746"/>
  </r>
  <r>
    <x v="21"/>
    <n v="1006550.8708647899"/>
    <n v="2071605.5553673636"/>
    <n v="2199954.0458756736"/>
  </r>
  <r>
    <x v="22"/>
    <n v="257151.18613630676"/>
    <n v="380057.20074484905"/>
    <n v="1349863.0134768733"/>
  </r>
  <r>
    <x v="23"/>
    <s v="-"/>
    <n v="182942.70938115355"/>
    <n v="8666.7036756454727"/>
  </r>
  <r>
    <x v="24"/>
    <n v="319511.06037029315"/>
    <n v="129974.55626353357"/>
    <n v="0"/>
  </r>
  <r>
    <x v="25"/>
    <n v="2420821.3081473028"/>
    <n v="3375143.3692253423"/>
    <n v="2122667.1385258422"/>
  </r>
  <r>
    <x v="26"/>
    <n v="0"/>
    <n v="0"/>
    <n v="0"/>
  </r>
  <r>
    <x v="27"/>
    <n v="0"/>
    <n v="0"/>
    <n v="0"/>
  </r>
  <r>
    <x v="28"/>
    <s v="-"/>
    <n v="38782.738137030283"/>
    <n v="0"/>
  </r>
  <r>
    <x v="29"/>
    <n v="0"/>
    <n v="0"/>
    <n v="0"/>
  </r>
  <r>
    <x v="30"/>
    <n v="0"/>
    <n v="0"/>
    <n v="0"/>
  </r>
  <r>
    <x v="31"/>
    <s v="-"/>
    <n v="0"/>
    <n v="0"/>
  </r>
  <r>
    <x v="32"/>
    <n v="11833.742976677524"/>
    <n v="370745.7394024863"/>
    <n v="41736.83207402701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3">
  <r>
    <x v="0"/>
    <n v="26500731.57131784"/>
    <n v="49540964.270930417"/>
    <n v="63309847.585451506"/>
  </r>
  <r>
    <x v="1"/>
    <n v="11548251.421252113"/>
    <n v="15717393.430536535"/>
    <n v="14435319.143732486"/>
  </r>
  <r>
    <x v="2"/>
    <n v="1522978.5669982205"/>
    <n v="3425630.9001379642"/>
    <n v="2778102.8797736135"/>
  </r>
  <r>
    <x v="3"/>
    <n v="5617848.4464088166"/>
    <n v="11098220.246365737"/>
    <n v="14536143.025912037"/>
  </r>
  <r>
    <x v="4"/>
    <n v="1027830.3510117206"/>
    <n v="2001480.4139478931"/>
    <n v="2289930.9944128417"/>
  </r>
  <r>
    <x v="5"/>
    <n v="272612.72070276109"/>
    <n v="1581605.1511065501"/>
    <n v="1912495.6477308469"/>
  </r>
  <r>
    <x v="6"/>
    <n v="1158259.0325105458"/>
    <n v="3311551.7631296986"/>
    <n v="7247352.837694196"/>
  </r>
  <r>
    <x v="7"/>
    <n v="2091081.8838203459"/>
    <n v="5511521.5859330473"/>
    <n v="9479221.16728721"/>
  </r>
  <r>
    <x v="8"/>
    <n v="773608.376248808"/>
    <n v="829182.09306960739"/>
    <n v="1137127.5366656105"/>
  </r>
  <r>
    <x v="9"/>
    <n v="545944.51114298543"/>
    <n v="524007.2607198357"/>
    <n v="465218.55295651121"/>
  </r>
  <r>
    <x v="10"/>
    <n v="412517.61077345489"/>
    <n v="657995.20786026993"/>
    <n v="712068.0986919296"/>
  </r>
  <r>
    <x v="11"/>
    <n v="110918.59861184684"/>
    <n v="139268.64788095807"/>
    <n v="221451.15018441694"/>
  </r>
  <r>
    <x v="12"/>
    <n v="517549.05751341244"/>
    <n v="2519710.0570983822"/>
    <n v="5192139.6307146465"/>
  </r>
  <r>
    <x v="13"/>
    <n v="79102.246510815879"/>
    <n v="168408.92160000131"/>
    <n v="187863.23432539927"/>
  </r>
  <r>
    <x v="14"/>
    <n v="206725.25426650548"/>
    <n v="455494.15104746562"/>
    <n v="698930.37785231171"/>
  </r>
  <r>
    <x v="15"/>
    <n v="38469.996583129723"/>
    <n v="143861.27479579602"/>
    <n v="202876.4296474283"/>
  </r>
  <r>
    <x v="16"/>
    <n v="22168.545176309282"/>
    <n v="172476.54508188122"/>
    <n v="269593.40865944361"/>
  </r>
  <r>
    <x v="17"/>
    <n v="0"/>
    <n v="6679.249345821896"/>
    <n v="97428.831958741008"/>
  </r>
  <r>
    <x v="18"/>
    <n v="0"/>
    <n v="366038.45121720672"/>
    <n v="624349.86015926604"/>
  </r>
  <r>
    <x v="19"/>
    <n v="0"/>
    <n v="20241.196134394653"/>
    <n v="46065.536203312331"/>
  </r>
  <r>
    <x v="20"/>
    <s v="-"/>
    <n v="9122.1231036397076"/>
    <n v="120861.38460000402"/>
  </r>
  <r>
    <x v="21"/>
    <n v="45247.885912209851"/>
    <n v="102757.33733638377"/>
    <n v="183772.01098592821"/>
  </r>
  <r>
    <x v="22"/>
    <n v="3488.2915823822555"/>
    <n v="75223.012540123818"/>
    <n v="147177.4786713378"/>
  </r>
  <r>
    <x v="23"/>
    <s v="-"/>
    <n v="334051.73080319382"/>
    <n v="12085.247000121519"/>
  </r>
  <r>
    <x v="24"/>
    <n v="139703.91014133216"/>
    <n v="39112.713690415279"/>
    <n v="12747.232679642053"/>
  </r>
  <r>
    <x v="25"/>
    <n v="22815.569052375096"/>
    <n v="108284.17406575289"/>
    <n v="172457.127504765"/>
  </r>
  <r>
    <x v="26"/>
    <n v="0"/>
    <n v="8247.3319849890031"/>
    <n v="4130.2547751869834"/>
  </r>
  <r>
    <x v="27"/>
    <n v="0"/>
    <n v="24136.859182088152"/>
    <n v="9048.6119838617888"/>
  </r>
  <r>
    <x v="28"/>
    <s v="-"/>
    <n v="9695.6845342575907"/>
    <n v="3708.8910153704023"/>
  </r>
  <r>
    <x v="29"/>
    <n v="2880.3507923119905"/>
    <n v="4272.457465902552"/>
    <n v="13012.655360255858"/>
  </r>
  <r>
    <x v="30"/>
    <n v="0"/>
    <n v="9695.6845342575907"/>
    <n v="3129.6456374816685"/>
  </r>
  <r>
    <x v="31"/>
    <s v="-"/>
    <n v="8045.6197273627185"/>
    <n v="2166.6777490257705"/>
  </r>
  <r>
    <x v="32"/>
    <n v="142075.12595075066"/>
    <n v="157552.99495300328"/>
    <n v="91872.0229262619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3">
  <r>
    <x v="0"/>
    <n v="1371109.6197146161"/>
    <n v="2412586.1017787438"/>
    <n v="2898648.6539207487"/>
  </r>
  <r>
    <x v="1"/>
    <n v="789133.32201301516"/>
    <n v="1218976.6458692439"/>
    <n v="1248661.4639864424"/>
  </r>
  <r>
    <x v="2"/>
    <n v="66272.191136684036"/>
    <n v="153796.30758417494"/>
    <n v="205719.08370223996"/>
  </r>
  <r>
    <x v="3"/>
    <n v="155959.08630542702"/>
    <n v="289936.93351439887"/>
    <n v="418994.3154437152"/>
  </r>
  <r>
    <x v="4"/>
    <n v="104218.56337368625"/>
    <n v="187389.00166580034"/>
    <n v="215747.92752474174"/>
  </r>
  <r>
    <x v="5"/>
    <n v="12142.883179986029"/>
    <n v="94514.582391064672"/>
    <n v="104760.4512636845"/>
  </r>
  <r>
    <x v="6"/>
    <n v="74208.338128657459"/>
    <n v="155737.67607695278"/>
    <n v="249720.45667674902"/>
  </r>
  <r>
    <x v="7"/>
    <n v="18473.016375592266"/>
    <n v="55775.186950348594"/>
    <n v="119329.80980670241"/>
  </r>
  <r>
    <x v="8"/>
    <n v="81746.994259322179"/>
    <n v="107986.48142142268"/>
    <n v="114518.79397849744"/>
  </r>
  <r>
    <x v="9"/>
    <n v="16796.0307804802"/>
    <n v="27490.6592720669"/>
    <n v="42494.9484291892"/>
  </r>
  <r>
    <x v="10"/>
    <n v="13338.959286976326"/>
    <n v="30534.503252624225"/>
    <n v="35242.105879785326"/>
  </r>
  <r>
    <x v="11"/>
    <n v="6281.7513001857424"/>
    <n v="10337.075102512383"/>
    <n v="16662.260027932818"/>
  </r>
  <r>
    <x v="12"/>
    <n v="3806.945579747895"/>
    <n v="20760.336737574115"/>
    <n v="48590.466486243655"/>
  </r>
  <r>
    <x v="13"/>
    <n v="4364.1061135015725"/>
    <n v="11464.776169009052"/>
    <n v="11690.460515947854"/>
  </r>
  <r>
    <x v="14"/>
    <n v="6467.2087851622173"/>
    <n v="11637.374809258798"/>
    <n v="20078.520209308772"/>
  </r>
  <r>
    <x v="15"/>
    <n v="4710.850384957379"/>
    <n v="9385.6209325699601"/>
    <n v="8859.4256059777072"/>
  </r>
  <r>
    <x v="16"/>
    <n v="1445.9764423255547"/>
    <n v="8473.9215490771003"/>
    <n v="8285.9692471322833"/>
  </r>
  <r>
    <x v="17"/>
    <n v="0"/>
    <n v="205.39294637612639"/>
    <n v="8863.7101636323387"/>
  </r>
  <r>
    <x v="18"/>
    <n v="0"/>
    <n v="3374.4492819546431"/>
    <n v="7084.2486452090689"/>
  </r>
  <r>
    <x v="19"/>
    <n v="0"/>
    <n v="1014.6954184298877"/>
    <n v="1384.8729258437238"/>
  </r>
  <r>
    <x v="20"/>
    <s v="-"/>
    <n v="216.04206433881785"/>
    <n v="1988.5803105257264"/>
  </r>
  <r>
    <x v="21"/>
    <n v="716.26897614738436"/>
    <n v="1503.4386141149653"/>
    <n v="1758.9175518227792"/>
  </r>
  <r>
    <x v="22"/>
    <n v="49.930708051903125"/>
    <n v="900.03215368945541"/>
    <n v="1701.5232037678034"/>
  </r>
  <r>
    <x v="23"/>
    <s v="-"/>
    <n v="4169.2512533888785"/>
    <n v="827.81009714392053"/>
  </r>
  <r>
    <x v="24"/>
    <n v="1908.012365470307"/>
    <n v="1515.9960631860038"/>
    <n v="575.13673793094415"/>
  </r>
  <r>
    <x v="25"/>
    <n v="138.49742964733986"/>
    <n v="759.67126073981763"/>
    <n v="1208.591960645198"/>
  </r>
  <r>
    <x v="26"/>
    <n v="0"/>
    <n v="754.82185184593811"/>
    <n v="366.43082585377772"/>
  </r>
  <r>
    <x v="27"/>
    <n v="0"/>
    <n v="225.22846718069266"/>
    <n v="227.22152238264556"/>
  </r>
  <r>
    <x v="28"/>
    <s v="-"/>
    <n v="70.889247026241421"/>
    <n v="229.19192781274032"/>
  </r>
  <r>
    <x v="29"/>
    <n v="197.46504088266158"/>
    <n v="308.19300793871247"/>
    <n v="265.95017907646013"/>
  </r>
  <r>
    <x v="30"/>
    <n v="0"/>
    <n v="103.72688033826418"/>
    <n v="139.50795170752284"/>
  </r>
  <r>
    <x v="31"/>
    <s v="-"/>
    <n v="809.14391562477954"/>
    <n v="27.231081430644103"/>
  </r>
  <r>
    <x v="32"/>
    <n v="6552.5388478698815"/>
    <n v="2458.0460544718712"/>
    <n v="2643.27005167304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3">
  <r>
    <x v="0"/>
    <n v="3819772.1570288758"/>
    <n v="7244141.2621019799"/>
    <n v="9068823.2493627723"/>
  </r>
  <r>
    <x v="1"/>
    <n v="2091313.8111905674"/>
    <n v="3279357.1589267482"/>
    <n v="3418504.4993198351"/>
  </r>
  <r>
    <x v="2"/>
    <n v="248097.40134570579"/>
    <n v="604923.88798699167"/>
    <n v="949029.38857092313"/>
  </r>
  <r>
    <x v="3"/>
    <n v="312932.44042938104"/>
    <n v="617286.10727375292"/>
    <n v="935054.77065130905"/>
  </r>
  <r>
    <x v="4"/>
    <n v="354880.90960058226"/>
    <n v="685518.78552670428"/>
    <n v="832906.36378976575"/>
  </r>
  <r>
    <x v="5"/>
    <n v="58133.225433197062"/>
    <n v="638396.31865826692"/>
    <n v="754993.45921877539"/>
  </r>
  <r>
    <x v="6"/>
    <n v="163462.09088495106"/>
    <n v="338426.87639652455"/>
    <n v="563224.99429730442"/>
  </r>
  <r>
    <x v="7"/>
    <n v="41261.704334656039"/>
    <n v="151109.07452652682"/>
    <n v="357375.62851802644"/>
  </r>
  <r>
    <x v="8"/>
    <n v="251689.80487945001"/>
    <n v="286533.30089689844"/>
    <n v="308428.17828506924"/>
  </r>
  <r>
    <x v="9"/>
    <n v="70895.661955197938"/>
    <n v="136747.65887323918"/>
    <n v="264382.94927288376"/>
  </r>
  <r>
    <x v="10"/>
    <n v="58085.511249210009"/>
    <n v="154939.20590491482"/>
    <n v="190815.41595823481"/>
  </r>
  <r>
    <x v="11"/>
    <n v="41642.606828054399"/>
    <n v="71371.197237814617"/>
    <n v="116945.54096425744"/>
  </r>
  <r>
    <x v="12"/>
    <n v="8012.6712652698934"/>
    <n v="53941.483100336292"/>
    <n v="109648.33662977519"/>
  </r>
  <r>
    <x v="13"/>
    <n v="17954.485969380919"/>
    <n v="62580.942404244954"/>
    <n v="68056.672949484913"/>
  </r>
  <r>
    <x v="14"/>
    <n v="12830.242341916264"/>
    <n v="24522.705474342889"/>
    <n v="44593.242949870684"/>
  </r>
  <r>
    <x v="15"/>
    <n v="22639.589629910093"/>
    <n v="36477.120501735058"/>
    <n v="34819.880909254403"/>
  </r>
  <r>
    <x v="16"/>
    <n v="6809.8977948066058"/>
    <n v="40911.839484167722"/>
    <n v="32059.604128005278"/>
  </r>
  <r>
    <x v="17"/>
    <n v="0"/>
    <n v="482.64446418744649"/>
    <n v="26812.423045740568"/>
  </r>
  <r>
    <x v="18"/>
    <n v="0"/>
    <n v="9802.968258734114"/>
    <n v="16417.213693520189"/>
  </r>
  <r>
    <x v="19"/>
    <n v="0"/>
    <n v="6542.6776333471971"/>
    <n v="5847.0094128098199"/>
  </r>
  <r>
    <x v="20"/>
    <s v="-"/>
    <n v="585.46042018816388"/>
    <n v="5609.8475176868387"/>
  </r>
  <r>
    <x v="21"/>
    <n v="1528.1096291203066"/>
    <n v="3339.1051295452357"/>
    <n v="4109.2091266203224"/>
  </r>
  <r>
    <x v="22"/>
    <n v="112.7544923655951"/>
    <n v="2077.4285468214289"/>
    <n v="4005.7606560027325"/>
  </r>
  <r>
    <x v="23"/>
    <s v="-"/>
    <n v="11411.723372681428"/>
    <n v="2789.8870097680037"/>
  </r>
  <r>
    <x v="24"/>
    <n v="7570.8158208440755"/>
    <n v="6725.992791288847"/>
    <n v="2352.8990418575286"/>
  </r>
  <r>
    <x v="25"/>
    <n v="257.73333041924315"/>
    <n v="1643.2789801100892"/>
    <n v="2284.4671467269104"/>
  </r>
  <r>
    <x v="26"/>
    <n v="0"/>
    <n v="4233.7122654176619"/>
    <n v="2216.690391478387"/>
  </r>
  <r>
    <x v="27"/>
    <n v="0"/>
    <n v="492.96223949203102"/>
    <n v="1060.9654979682687"/>
  </r>
  <r>
    <x v="28"/>
    <s v="-"/>
    <n v="150.1878723855003"/>
    <n v="639.50573475733154"/>
  </r>
  <r>
    <x v="29"/>
    <n v="433.80557513593021"/>
    <n v="826.51181784449113"/>
    <n v="582.74386853212332"/>
  </r>
  <r>
    <x v="30"/>
    <n v="0"/>
    <n v="225.04426982691436"/>
    <n v="470.84991994645276"/>
  </r>
  <r>
    <x v="31"/>
    <s v="-"/>
    <n v="3671.3999103469014"/>
    <n v="83.263183800948525"/>
  </r>
  <r>
    <x v="32"/>
    <n v="42722.366060683045"/>
    <n v="8886.5009565518158"/>
    <n v="12701.5877027831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showAll="0" includeNewItemsInFilter="1">
      <items count="54">
        <item x="9"/>
        <item m="1" x="50"/>
        <item m="1" x="45"/>
        <item x="28"/>
        <item x="8"/>
        <item x="25"/>
        <item m="1" x="41"/>
        <item x="16"/>
        <item x="15"/>
        <item x="19"/>
        <item m="1" x="47"/>
        <item x="23"/>
        <item m="1" x="43"/>
        <item m="1" x="39"/>
        <item x="32"/>
        <item x="10"/>
        <item x="2"/>
        <item x="21"/>
        <item x="22"/>
        <item m="1" x="46"/>
        <item m="1" x="44"/>
        <item m="1" x="34"/>
        <item x="3"/>
        <item x="26"/>
        <item x="18"/>
        <item x="31"/>
        <item m="1" x="49"/>
        <item m="1" x="40"/>
        <item m="1" x="33"/>
        <item x="14"/>
        <item x="1"/>
        <item m="1" x="38"/>
        <item x="17"/>
        <item x="20"/>
        <item x="12"/>
        <item m="1" x="37"/>
        <item m="1" x="48"/>
        <item x="5"/>
        <item m="1" x="36"/>
        <item x="4"/>
        <item x="11"/>
        <item m="1" x="52"/>
        <item x="7"/>
        <item m="1" x="35"/>
        <item m="1" x="42"/>
        <item x="24"/>
        <item m="1" x="51"/>
        <item x="0"/>
        <item x="6"/>
        <item x="13"/>
        <item x="27"/>
        <item x="29"/>
        <item x="3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47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1">
      <pivotArea outline="0" fieldPosition="0"/>
    </format>
  </formats>
  <chartFormats count="1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showAll="0" includeNewItemsInFilter="1">
      <items count="54">
        <item x="9"/>
        <item m="1" x="50"/>
        <item m="1" x="45"/>
        <item x="28"/>
        <item x="8"/>
        <item x="25"/>
        <item m="1" x="41"/>
        <item x="16"/>
        <item x="15"/>
        <item x="19"/>
        <item m="1" x="47"/>
        <item x="23"/>
        <item m="1" x="43"/>
        <item m="1" x="39"/>
        <item x="32"/>
        <item x="10"/>
        <item x="2"/>
        <item x="21"/>
        <item x="22"/>
        <item m="1" x="46"/>
        <item m="1" x="44"/>
        <item m="1" x="34"/>
        <item x="3"/>
        <item x="26"/>
        <item x="18"/>
        <item x="31"/>
        <item m="1" x="49"/>
        <item m="1" x="40"/>
        <item m="1" x="33"/>
        <item x="14"/>
        <item x="1"/>
        <item m="1" x="38"/>
        <item x="17"/>
        <item x="20"/>
        <item x="12"/>
        <item m="1" x="37"/>
        <item m="1" x="48"/>
        <item x="5"/>
        <item m="1" x="36"/>
        <item x="4"/>
        <item x="11"/>
        <item m="1" x="52"/>
        <item x="7"/>
        <item m="1" x="35"/>
        <item m="1" x="42"/>
        <item x="24"/>
        <item m="1" x="51"/>
        <item x="0"/>
        <item x="6"/>
        <item x="13"/>
        <item x="27"/>
        <item x="29"/>
        <item x="3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47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0">
      <pivotArea outline="0" fieldPosition="0"/>
    </format>
  </format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showAll="0" includeNewItemsInFilter="1">
      <items count="54">
        <item x="9"/>
        <item m="1" x="50"/>
        <item m="1" x="45"/>
        <item x="28"/>
        <item x="8"/>
        <item x="25"/>
        <item m="1" x="41"/>
        <item x="16"/>
        <item x="15"/>
        <item x="19"/>
        <item m="1" x="47"/>
        <item x="23"/>
        <item m="1" x="43"/>
        <item m="1" x="39"/>
        <item x="32"/>
        <item x="10"/>
        <item x="2"/>
        <item x="21"/>
        <item x="22"/>
        <item m="1" x="46"/>
        <item m="1" x="44"/>
        <item m="1" x="34"/>
        <item x="3"/>
        <item x="26"/>
        <item x="18"/>
        <item x="31"/>
        <item m="1" x="49"/>
        <item m="1" x="40"/>
        <item m="1" x="33"/>
        <item x="14"/>
        <item x="1"/>
        <item m="1" x="38"/>
        <item x="17"/>
        <item x="20"/>
        <item x="12"/>
        <item m="1" x="37"/>
        <item m="1" x="48"/>
        <item x="5"/>
        <item m="1" x="36"/>
        <item x="4"/>
        <item x="11"/>
        <item m="1" x="52"/>
        <item x="7"/>
        <item m="1" x="35"/>
        <item m="1" x="42"/>
        <item x="24"/>
        <item m="1" x="51"/>
        <item x="0"/>
        <item x="6"/>
        <item x="13"/>
        <item x="27"/>
        <item x="29"/>
        <item x="3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47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9">
      <pivotArea outline="0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10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4">
        <item h="1" x="9"/>
        <item h="1" x="28"/>
        <item h="1" x="8"/>
        <item h="1" x="25"/>
        <item h="1" x="15"/>
        <item h="1" m="1" x="47"/>
        <item h="1" x="23"/>
        <item h="1" x="19"/>
        <item h="1" x="16"/>
        <item m="1" x="39"/>
        <item h="1" x="32"/>
        <item h="1" x="10"/>
        <item h="1" x="2"/>
        <item h="1" x="22"/>
        <item h="1" m="1" x="46"/>
        <item h="1" x="3"/>
        <item h="1" x="18"/>
        <item h="1" x="31"/>
        <item h="1" m="1" x="49"/>
        <item h="1" m="1" x="33"/>
        <item h="1" x="1"/>
        <item h="1" m="1" x="38"/>
        <item h="1" x="17"/>
        <item h="1" x="20"/>
        <item h="1" x="12"/>
        <item h="1" x="5"/>
        <item h="1" m="1" x="36"/>
        <item h="1" x="7"/>
        <item h="1" x="4"/>
        <item h="1" x="11"/>
        <item h="1" m="1" x="52"/>
        <item h="1" m="1" x="50"/>
        <item h="1" x="14"/>
        <item h="1" m="1" x="35"/>
        <item h="1" m="1" x="45"/>
        <item h="1" x="26"/>
        <item h="1" m="1" x="42"/>
        <item h="1" m="1" x="41"/>
        <item h="1" x="21"/>
        <item h="1" x="24"/>
        <item h="1" m="1" x="37"/>
        <item h="1" m="1" x="40"/>
        <item h="1" m="1" x="48"/>
        <item h="1" m="1" x="34"/>
        <item h="1" m="1" x="43"/>
        <item h="1" m="1" x="51"/>
        <item h="1" m="1" x="44"/>
        <item x="0"/>
        <item h="1" x="6"/>
        <item h="1" x="13"/>
        <item h="1" x="27"/>
        <item h="1" x="29"/>
        <item h="1" x="30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8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workbookViewId="0">
      <selection activeCell="H9" sqref="H9"/>
    </sheetView>
  </sheetViews>
  <sheetFormatPr baseColWidth="10" defaultColWidth="11.44140625" defaultRowHeight="13.2" x14ac:dyDescent="0.25"/>
  <cols>
    <col min="1" max="1" width="7.5546875" style="1" customWidth="1"/>
    <col min="2" max="2" width="26.6640625" style="1" customWidth="1"/>
    <col min="3" max="23" width="20.44140625" style="1" bestFit="1" customWidth="1"/>
    <col min="24" max="24" width="11.5546875" style="1" bestFit="1" customWidth="1"/>
    <col min="25" max="16384" width="11.44140625" style="1"/>
  </cols>
  <sheetData>
    <row r="1" spans="1:24" x14ac:dyDescent="0.25">
      <c r="A1" s="18" t="s">
        <v>32</v>
      </c>
      <c r="B1" s="19" t="s">
        <v>18</v>
      </c>
    </row>
    <row r="3" spans="1:24" x14ac:dyDescent="0.25">
      <c r="A3" s="13" t="s">
        <v>33</v>
      </c>
      <c r="B3" s="14" t="s">
        <v>34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5" t="s">
        <v>3</v>
      </c>
      <c r="B4" s="20">
        <v>3819772.1570288758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4</v>
      </c>
      <c r="B5" s="21">
        <v>7244141.2621019799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7" t="s">
        <v>5</v>
      </c>
      <c r="B6" s="22">
        <v>9068823.2493627723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3"/>
      <c r="B8" s="4"/>
      <c r="C8" s="4"/>
      <c r="D8" s="4"/>
    </row>
    <row r="9" spans="1:24" x14ac:dyDescent="0.25">
      <c r="A9" s="3"/>
      <c r="B9" s="4"/>
      <c r="C9" s="4"/>
      <c r="D9" s="4"/>
    </row>
    <row r="10" spans="1:24" x14ac:dyDescent="0.25">
      <c r="A10" s="3"/>
      <c r="B10" s="4"/>
      <c r="C10" s="4"/>
      <c r="D10" s="4"/>
    </row>
    <row r="11" spans="1:24" x14ac:dyDescent="0.25">
      <c r="A11" s="3"/>
      <c r="B11" s="4"/>
      <c r="C11" s="4"/>
      <c r="D11" s="4"/>
    </row>
    <row r="12" spans="1:24" x14ac:dyDescent="0.25">
      <c r="A12" s="3"/>
      <c r="B12" s="4"/>
      <c r="C12" s="4"/>
      <c r="D12" s="4"/>
    </row>
    <row r="13" spans="1:24" x14ac:dyDescent="0.25">
      <c r="A13" s="3"/>
      <c r="B13" s="4"/>
      <c r="C13" s="4"/>
      <c r="D13" s="4"/>
    </row>
    <row r="14" spans="1:24" x14ac:dyDescent="0.25">
      <c r="A14" s="3"/>
      <c r="B14" s="4"/>
      <c r="C14" s="4"/>
      <c r="D14" s="4"/>
    </row>
    <row r="15" spans="1:24" x14ac:dyDescent="0.25">
      <c r="A15" s="3"/>
      <c r="B15" s="4"/>
      <c r="C15" s="4"/>
      <c r="D15" s="4"/>
    </row>
    <row r="16" spans="1:24" x14ac:dyDescent="0.25">
      <c r="A16" s="3"/>
      <c r="B16" s="4"/>
      <c r="C16" s="4"/>
      <c r="D16" s="4"/>
    </row>
    <row r="17" spans="1:4" x14ac:dyDescent="0.25">
      <c r="A17" s="3"/>
      <c r="B17" s="4"/>
      <c r="C17" s="4"/>
      <c r="D17" s="4"/>
    </row>
    <row r="18" spans="1:4" x14ac:dyDescent="0.25">
      <c r="A18" s="3"/>
      <c r="B18" s="5"/>
      <c r="C18" s="4"/>
      <c r="D18" s="4"/>
    </row>
    <row r="19" spans="1:4" x14ac:dyDescent="0.25">
      <c r="A19" s="3"/>
      <c r="B19" s="4"/>
      <c r="C19" s="4"/>
      <c r="D19" s="4"/>
    </row>
    <row r="20" spans="1:4" x14ac:dyDescent="0.25">
      <c r="A20" s="3"/>
      <c r="B20" s="4"/>
      <c r="C20" s="4"/>
      <c r="D20" s="4"/>
    </row>
    <row r="21" spans="1:4" x14ac:dyDescent="0.25">
      <c r="A21" s="3"/>
      <c r="B21" s="4"/>
      <c r="C21" s="4"/>
      <c r="D21" s="4"/>
    </row>
    <row r="22" spans="1:4" x14ac:dyDescent="0.25">
      <c r="A22" s="3"/>
      <c r="B22" s="4"/>
      <c r="C22" s="4"/>
      <c r="D22" s="4"/>
    </row>
    <row r="23" spans="1:4" x14ac:dyDescent="0.25">
      <c r="A23" s="3"/>
      <c r="B23" s="4"/>
      <c r="C23" s="4"/>
      <c r="D23" s="4"/>
    </row>
    <row r="24" spans="1:4" x14ac:dyDescent="0.25">
      <c r="A24" s="3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56" spans="1:4" x14ac:dyDescent="0.25">
      <c r="A56" s="6"/>
      <c r="B56" s="7"/>
      <c r="C56" s="7"/>
      <c r="D56" s="7"/>
    </row>
    <row r="57" spans="1:4" x14ac:dyDescent="0.25">
      <c r="A57" s="7"/>
      <c r="B57" s="8"/>
      <c r="C57" s="8"/>
      <c r="D57" s="8"/>
    </row>
    <row r="58" spans="1:4" x14ac:dyDescent="0.25">
      <c r="A58" s="7"/>
      <c r="B58" s="9"/>
      <c r="C58" s="9"/>
      <c r="D58" s="9"/>
    </row>
    <row r="59" spans="1:4" ht="13.8" x14ac:dyDescent="0.3">
      <c r="A59" s="10"/>
      <c r="B59" s="11"/>
      <c r="C59" s="11"/>
      <c r="D59" s="11"/>
    </row>
    <row r="60" spans="1:4" ht="13.8" x14ac:dyDescent="0.3">
      <c r="A60" s="10"/>
      <c r="B60" s="11"/>
      <c r="C60" s="11"/>
      <c r="D60" s="11"/>
    </row>
    <row r="61" spans="1:4" ht="13.8" x14ac:dyDescent="0.3">
      <c r="A61" s="10"/>
      <c r="B61" s="11"/>
      <c r="C61" s="11"/>
      <c r="D61" s="11"/>
    </row>
    <row r="62" spans="1:4" ht="13.8" x14ac:dyDescent="0.3">
      <c r="A62" s="10"/>
      <c r="B62" s="11"/>
      <c r="C62" s="11"/>
      <c r="D62" s="11"/>
    </row>
    <row r="63" spans="1:4" ht="13.8" x14ac:dyDescent="0.3">
      <c r="A63" s="10"/>
      <c r="B63" s="11"/>
      <c r="C63" s="11"/>
      <c r="D63" s="11"/>
    </row>
    <row r="64" spans="1:4" ht="13.8" x14ac:dyDescent="0.3">
      <c r="A64" s="10"/>
      <c r="B64" s="11"/>
      <c r="C64" s="11"/>
      <c r="D64" s="11"/>
    </row>
    <row r="65" spans="1:4" ht="13.8" x14ac:dyDescent="0.3">
      <c r="A65" s="10"/>
      <c r="B65" s="11"/>
      <c r="C65" s="11"/>
      <c r="D65" s="11"/>
    </row>
    <row r="66" spans="1:4" ht="13.8" x14ac:dyDescent="0.3">
      <c r="A66" s="10"/>
      <c r="B66" s="11"/>
      <c r="C66" s="11"/>
      <c r="D66" s="11"/>
    </row>
    <row r="67" spans="1:4" ht="13.8" x14ac:dyDescent="0.3">
      <c r="A67" s="10"/>
      <c r="B67" s="11"/>
      <c r="C67" s="11"/>
      <c r="D67" s="11"/>
    </row>
    <row r="68" spans="1:4" ht="13.8" x14ac:dyDescent="0.3">
      <c r="A68" s="10"/>
      <c r="B68" s="11"/>
      <c r="C68" s="11"/>
      <c r="D68" s="11"/>
    </row>
    <row r="69" spans="1:4" ht="13.8" x14ac:dyDescent="0.3">
      <c r="A69" s="10"/>
      <c r="B69" s="11"/>
      <c r="C69" s="11"/>
      <c r="D69" s="11"/>
    </row>
    <row r="70" spans="1:4" ht="13.8" x14ac:dyDescent="0.3">
      <c r="A70" s="10"/>
      <c r="B70" s="11"/>
      <c r="C70" s="11"/>
      <c r="D70" s="11"/>
    </row>
    <row r="71" spans="1:4" ht="13.8" x14ac:dyDescent="0.3">
      <c r="A71" s="10"/>
      <c r="B71" s="11"/>
      <c r="C71" s="11"/>
      <c r="D71" s="11"/>
    </row>
    <row r="72" spans="1:4" ht="13.8" x14ac:dyDescent="0.3">
      <c r="A72" s="10"/>
      <c r="B72" s="11"/>
      <c r="C72" s="11"/>
      <c r="D72" s="11"/>
    </row>
    <row r="73" spans="1:4" ht="13.8" x14ac:dyDescent="0.3">
      <c r="A73" s="10"/>
      <c r="B73" s="11"/>
      <c r="C73" s="11"/>
      <c r="D73" s="11"/>
    </row>
    <row r="74" spans="1:4" ht="13.8" x14ac:dyDescent="0.3">
      <c r="A74" s="10"/>
      <c r="B74" s="11"/>
      <c r="C74" s="11"/>
      <c r="D74" s="11"/>
    </row>
    <row r="75" spans="1:4" ht="13.8" x14ac:dyDescent="0.3">
      <c r="A75" s="10"/>
      <c r="B75" s="11"/>
      <c r="C75" s="11"/>
      <c r="D75" s="11"/>
    </row>
    <row r="76" spans="1:4" ht="13.8" x14ac:dyDescent="0.3">
      <c r="A76" s="10"/>
      <c r="B76" s="11"/>
      <c r="C76" s="11"/>
      <c r="D76" s="11"/>
    </row>
    <row r="77" spans="1:4" ht="13.8" x14ac:dyDescent="0.3">
      <c r="A77" s="10"/>
      <c r="B77" s="11"/>
      <c r="C77" s="11"/>
      <c r="D77" s="11"/>
    </row>
    <row r="78" spans="1:4" ht="13.8" x14ac:dyDescent="0.3">
      <c r="A78" s="10"/>
      <c r="B78" s="11"/>
      <c r="C78" s="11"/>
      <c r="D78" s="11"/>
    </row>
    <row r="79" spans="1:4" ht="13.8" x14ac:dyDescent="0.3">
      <c r="A79" s="10"/>
      <c r="B79" s="11"/>
      <c r="C79" s="11"/>
      <c r="D79" s="11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27" sqref="B27:B28"/>
    </sheetView>
  </sheetViews>
  <sheetFormatPr baseColWidth="10" defaultColWidth="11.44140625" defaultRowHeight="13.2" x14ac:dyDescent="0.25"/>
  <cols>
    <col min="1" max="1" width="7.5546875" style="1" customWidth="1"/>
    <col min="2" max="2" width="26.6640625" style="1" customWidth="1"/>
    <col min="3" max="23" width="20.44140625" style="1" bestFit="1" customWidth="1"/>
    <col min="24" max="24" width="11.5546875" style="1" bestFit="1" customWidth="1"/>
    <col min="25" max="16384" width="11.44140625" style="1"/>
  </cols>
  <sheetData>
    <row r="1" spans="1:24" x14ac:dyDescent="0.25">
      <c r="A1" s="18" t="s">
        <v>32</v>
      </c>
      <c r="B1" s="19" t="s">
        <v>18</v>
      </c>
    </row>
    <row r="3" spans="1:24" x14ac:dyDescent="0.25">
      <c r="A3" s="13" t="s">
        <v>33</v>
      </c>
      <c r="B3" s="14" t="s">
        <v>34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5" t="s">
        <v>3</v>
      </c>
      <c r="B4" s="20">
        <v>1371109.6197146161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4</v>
      </c>
      <c r="B5" s="21">
        <v>2412586.1017787438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7" t="s">
        <v>5</v>
      </c>
      <c r="B6" s="22">
        <v>2898648.6539207487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3"/>
      <c r="B8" s="4"/>
      <c r="C8" s="4"/>
      <c r="D8" s="4"/>
    </row>
    <row r="9" spans="1:24" x14ac:dyDescent="0.25">
      <c r="A9" s="3"/>
      <c r="B9" s="4"/>
      <c r="C9" s="4"/>
      <c r="D9" s="4"/>
    </row>
    <row r="10" spans="1:24" x14ac:dyDescent="0.25">
      <c r="A10" s="3"/>
      <c r="B10" s="4"/>
      <c r="C10" s="4"/>
      <c r="D10" s="4"/>
    </row>
    <row r="11" spans="1:24" x14ac:dyDescent="0.25">
      <c r="A11" s="3"/>
      <c r="B11" s="4"/>
      <c r="C11" s="4"/>
      <c r="D11" s="4"/>
    </row>
    <row r="12" spans="1:24" x14ac:dyDescent="0.25">
      <c r="A12" s="3"/>
      <c r="B12" s="4"/>
      <c r="C12" s="4"/>
      <c r="D12" s="4"/>
    </row>
    <row r="13" spans="1:24" x14ac:dyDescent="0.25">
      <c r="A13" s="3"/>
      <c r="B13" s="4"/>
      <c r="C13" s="4"/>
      <c r="D13" s="4"/>
    </row>
    <row r="14" spans="1:24" x14ac:dyDescent="0.25">
      <c r="A14" s="3"/>
      <c r="B14" s="4"/>
      <c r="C14" s="4"/>
      <c r="D14" s="4"/>
    </row>
    <row r="15" spans="1:24" x14ac:dyDescent="0.25">
      <c r="A15" s="3"/>
      <c r="B15" s="4"/>
      <c r="C15" s="4"/>
      <c r="D15" s="4"/>
    </row>
    <row r="16" spans="1:24" x14ac:dyDescent="0.25">
      <c r="A16" s="3"/>
      <c r="B16" s="4"/>
      <c r="C16" s="4"/>
      <c r="D16" s="4"/>
    </row>
    <row r="17" spans="1:4" x14ac:dyDescent="0.25">
      <c r="A17" s="3"/>
      <c r="B17" s="4"/>
      <c r="C17" s="4"/>
      <c r="D17" s="4"/>
    </row>
    <row r="18" spans="1:4" x14ac:dyDescent="0.25">
      <c r="A18" s="3"/>
      <c r="B18" s="5"/>
      <c r="C18" s="4"/>
      <c r="D18" s="4"/>
    </row>
    <row r="19" spans="1:4" x14ac:dyDescent="0.25">
      <c r="A19" s="3"/>
      <c r="B19" s="4"/>
      <c r="C19" s="4"/>
      <c r="D19" s="4"/>
    </row>
    <row r="20" spans="1:4" x14ac:dyDescent="0.25">
      <c r="A20" s="3"/>
      <c r="B20" s="4"/>
      <c r="C20" s="4"/>
      <c r="D20" s="4"/>
    </row>
    <row r="21" spans="1:4" x14ac:dyDescent="0.25">
      <c r="A21" s="3"/>
      <c r="B21" s="4"/>
      <c r="C21" s="4"/>
      <c r="D21" s="4"/>
    </row>
    <row r="22" spans="1:4" x14ac:dyDescent="0.25">
      <c r="A22" s="3"/>
      <c r="B22" s="4"/>
      <c r="C22" s="4"/>
      <c r="D22" s="4"/>
    </row>
    <row r="23" spans="1:4" x14ac:dyDescent="0.25">
      <c r="A23" s="3"/>
      <c r="B23" s="4"/>
      <c r="C23" s="4"/>
      <c r="D23" s="4"/>
    </row>
    <row r="24" spans="1:4" x14ac:dyDescent="0.25">
      <c r="A24" s="3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56" spans="1:4" x14ac:dyDescent="0.25">
      <c r="A56" s="6"/>
      <c r="B56" s="7"/>
      <c r="C56" s="7"/>
      <c r="D56" s="7"/>
    </row>
    <row r="57" spans="1:4" x14ac:dyDescent="0.25">
      <c r="A57" s="7"/>
      <c r="B57" s="8"/>
      <c r="C57" s="8"/>
      <c r="D57" s="8"/>
    </row>
    <row r="58" spans="1:4" x14ac:dyDescent="0.25">
      <c r="A58" s="7"/>
      <c r="B58" s="9"/>
      <c r="C58" s="9"/>
      <c r="D58" s="9"/>
    </row>
    <row r="59" spans="1:4" ht="13.8" x14ac:dyDescent="0.3">
      <c r="A59" s="10"/>
      <c r="B59" s="11"/>
      <c r="C59" s="11"/>
      <c r="D59" s="11"/>
    </row>
    <row r="60" spans="1:4" ht="13.8" x14ac:dyDescent="0.3">
      <c r="A60" s="10"/>
      <c r="B60" s="11"/>
      <c r="C60" s="11"/>
      <c r="D60" s="11"/>
    </row>
    <row r="61" spans="1:4" ht="13.8" x14ac:dyDescent="0.3">
      <c r="A61" s="10"/>
      <c r="B61" s="11"/>
      <c r="C61" s="11"/>
      <c r="D61" s="11"/>
    </row>
    <row r="62" spans="1:4" ht="13.8" x14ac:dyDescent="0.3">
      <c r="A62" s="10"/>
      <c r="B62" s="11"/>
      <c r="C62" s="11"/>
      <c r="D62" s="11"/>
    </row>
    <row r="63" spans="1:4" ht="13.8" x14ac:dyDescent="0.3">
      <c r="A63" s="10"/>
      <c r="B63" s="11"/>
      <c r="C63" s="11"/>
      <c r="D63" s="11"/>
    </row>
    <row r="64" spans="1:4" ht="13.8" x14ac:dyDescent="0.3">
      <c r="A64" s="10"/>
      <c r="B64" s="11"/>
      <c r="C64" s="11"/>
      <c r="D64" s="11"/>
    </row>
    <row r="65" spans="1:4" ht="13.8" x14ac:dyDescent="0.3">
      <c r="A65" s="10"/>
      <c r="B65" s="11"/>
      <c r="C65" s="11"/>
      <c r="D65" s="11"/>
    </row>
    <row r="66" spans="1:4" ht="13.8" x14ac:dyDescent="0.3">
      <c r="A66" s="10"/>
      <c r="B66" s="11"/>
      <c r="C66" s="11"/>
      <c r="D66" s="11"/>
    </row>
    <row r="67" spans="1:4" ht="13.8" x14ac:dyDescent="0.3">
      <c r="A67" s="10"/>
      <c r="B67" s="11"/>
      <c r="C67" s="11"/>
      <c r="D67" s="11"/>
    </row>
    <row r="68" spans="1:4" ht="13.8" x14ac:dyDescent="0.3">
      <c r="A68" s="10"/>
      <c r="B68" s="11"/>
      <c r="C68" s="11"/>
      <c r="D68" s="11"/>
    </row>
    <row r="69" spans="1:4" ht="13.8" x14ac:dyDescent="0.3">
      <c r="A69" s="10"/>
      <c r="B69" s="11"/>
      <c r="C69" s="11"/>
      <c r="D69" s="11"/>
    </row>
    <row r="70" spans="1:4" ht="13.8" x14ac:dyDescent="0.3">
      <c r="A70" s="10"/>
      <c r="B70" s="11"/>
      <c r="C70" s="11"/>
      <c r="D70" s="11"/>
    </row>
    <row r="71" spans="1:4" ht="13.8" x14ac:dyDescent="0.3">
      <c r="A71" s="10"/>
      <c r="B71" s="11"/>
      <c r="C71" s="11"/>
      <c r="D71" s="11"/>
    </row>
    <row r="72" spans="1:4" ht="13.8" x14ac:dyDescent="0.3">
      <c r="A72" s="10"/>
      <c r="B72" s="11"/>
      <c r="C72" s="11"/>
      <c r="D72" s="11"/>
    </row>
    <row r="73" spans="1:4" ht="13.8" x14ac:dyDescent="0.3">
      <c r="A73" s="10"/>
      <c r="B73" s="11"/>
      <c r="C73" s="11"/>
      <c r="D73" s="11"/>
    </row>
    <row r="74" spans="1:4" ht="13.8" x14ac:dyDescent="0.3">
      <c r="A74" s="10"/>
      <c r="B74" s="11"/>
      <c r="C74" s="11"/>
      <c r="D74" s="11"/>
    </row>
    <row r="75" spans="1:4" ht="13.8" x14ac:dyDescent="0.3">
      <c r="A75" s="10"/>
      <c r="B75" s="11"/>
      <c r="C75" s="11"/>
      <c r="D75" s="11"/>
    </row>
    <row r="76" spans="1:4" ht="13.8" x14ac:dyDescent="0.3">
      <c r="A76" s="10"/>
      <c r="B76" s="11"/>
      <c r="C76" s="11"/>
      <c r="D76" s="11"/>
    </row>
    <row r="77" spans="1:4" ht="13.8" x14ac:dyDescent="0.3">
      <c r="A77" s="10"/>
      <c r="B77" s="11"/>
      <c r="C77" s="11"/>
      <c r="D77" s="11"/>
    </row>
    <row r="78" spans="1:4" ht="13.8" x14ac:dyDescent="0.3">
      <c r="A78" s="10"/>
      <c r="B78" s="11"/>
      <c r="C78" s="11"/>
      <c r="D78" s="11"/>
    </row>
    <row r="79" spans="1:4" ht="13.8" x14ac:dyDescent="0.3">
      <c r="A79" s="10"/>
      <c r="B79" s="11"/>
      <c r="C79" s="11"/>
      <c r="D79" s="11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I10" sqref="I10"/>
    </sheetView>
  </sheetViews>
  <sheetFormatPr baseColWidth="10" defaultColWidth="11.44140625" defaultRowHeight="13.2" x14ac:dyDescent="0.25"/>
  <cols>
    <col min="1" max="1" width="7.5546875" style="1" customWidth="1"/>
    <col min="2" max="2" width="26.6640625" style="1" customWidth="1"/>
    <col min="3" max="23" width="20.44140625" style="1" bestFit="1" customWidth="1"/>
    <col min="24" max="24" width="11.5546875" style="1" bestFit="1" customWidth="1"/>
    <col min="25" max="16384" width="11.44140625" style="1"/>
  </cols>
  <sheetData>
    <row r="1" spans="1:24" x14ac:dyDescent="0.25">
      <c r="A1" s="18" t="s">
        <v>32</v>
      </c>
      <c r="B1" s="19" t="s">
        <v>18</v>
      </c>
    </row>
    <row r="3" spans="1:24" x14ac:dyDescent="0.25">
      <c r="A3" s="13" t="s">
        <v>33</v>
      </c>
      <c r="B3" s="14" t="s">
        <v>34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5" t="s">
        <v>3</v>
      </c>
      <c r="B4" s="20">
        <v>26500731.57131784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4</v>
      </c>
      <c r="B5" s="21">
        <v>49540964.270930417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7" t="s">
        <v>5</v>
      </c>
      <c r="B6" s="22">
        <v>63309847.585451506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3"/>
      <c r="B8" s="4"/>
      <c r="C8" s="4"/>
      <c r="D8" s="4"/>
    </row>
    <row r="9" spans="1:24" x14ac:dyDescent="0.25">
      <c r="A9" s="3"/>
      <c r="B9" s="4"/>
      <c r="C9" s="4"/>
      <c r="D9" s="4"/>
    </row>
    <row r="10" spans="1:24" x14ac:dyDescent="0.25">
      <c r="A10" s="3"/>
      <c r="B10" s="4"/>
      <c r="C10" s="4"/>
      <c r="D10" s="4"/>
    </row>
    <row r="11" spans="1:24" x14ac:dyDescent="0.25">
      <c r="A11" s="3"/>
      <c r="B11" s="4"/>
      <c r="C11" s="4"/>
      <c r="D11" s="4"/>
    </row>
    <row r="12" spans="1:24" x14ac:dyDescent="0.25">
      <c r="A12" s="3"/>
      <c r="B12" s="4"/>
      <c r="C12" s="4"/>
      <c r="D12" s="4"/>
    </row>
    <row r="13" spans="1:24" x14ac:dyDescent="0.25">
      <c r="A13" s="3"/>
      <c r="B13" s="4"/>
      <c r="C13" s="4"/>
      <c r="D13" s="4"/>
    </row>
    <row r="14" spans="1:24" x14ac:dyDescent="0.25">
      <c r="A14" s="3"/>
      <c r="B14" s="4"/>
      <c r="C14" s="4"/>
      <c r="D14" s="4"/>
    </row>
    <row r="15" spans="1:24" x14ac:dyDescent="0.25">
      <c r="A15" s="3"/>
      <c r="B15" s="4"/>
      <c r="C15" s="4"/>
      <c r="D15" s="4"/>
    </row>
    <row r="16" spans="1:24" x14ac:dyDescent="0.25">
      <c r="A16" s="3"/>
      <c r="B16" s="4"/>
      <c r="C16" s="4"/>
      <c r="D16" s="4"/>
    </row>
    <row r="17" spans="1:4" x14ac:dyDescent="0.25">
      <c r="A17" s="3"/>
      <c r="B17" s="4"/>
      <c r="C17" s="4"/>
      <c r="D17" s="4"/>
    </row>
    <row r="18" spans="1:4" x14ac:dyDescent="0.25">
      <c r="A18" s="3"/>
      <c r="B18" s="5"/>
      <c r="C18" s="4"/>
      <c r="D18" s="4"/>
    </row>
    <row r="19" spans="1:4" x14ac:dyDescent="0.25">
      <c r="A19" s="3"/>
      <c r="B19" s="4"/>
      <c r="C19" s="4"/>
      <c r="D19" s="4"/>
    </row>
    <row r="20" spans="1:4" x14ac:dyDescent="0.25">
      <c r="A20" s="3"/>
      <c r="B20" s="4"/>
      <c r="C20" s="4"/>
      <c r="D20" s="4"/>
    </row>
    <row r="21" spans="1:4" x14ac:dyDescent="0.25">
      <c r="A21" s="3"/>
      <c r="B21" s="4"/>
      <c r="C21" s="4"/>
      <c r="D21" s="4"/>
    </row>
    <row r="22" spans="1:4" x14ac:dyDescent="0.25">
      <c r="A22" s="3"/>
      <c r="B22" s="4"/>
      <c r="C22" s="4"/>
      <c r="D22" s="4"/>
    </row>
    <row r="23" spans="1:4" x14ac:dyDescent="0.25">
      <c r="A23" s="3"/>
      <c r="B23" s="4"/>
      <c r="C23" s="4"/>
      <c r="D23" s="4"/>
    </row>
    <row r="24" spans="1:4" x14ac:dyDescent="0.25">
      <c r="A24" s="3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56" spans="1:4" x14ac:dyDescent="0.25">
      <c r="A56" s="6"/>
      <c r="B56" s="7"/>
      <c r="C56" s="7"/>
      <c r="D56" s="7"/>
    </row>
    <row r="57" spans="1:4" x14ac:dyDescent="0.25">
      <c r="A57" s="7"/>
      <c r="B57" s="8"/>
      <c r="C57" s="8"/>
      <c r="D57" s="8"/>
    </row>
    <row r="58" spans="1:4" x14ac:dyDescent="0.25">
      <c r="A58" s="7"/>
      <c r="B58" s="9"/>
      <c r="C58" s="9"/>
      <c r="D58" s="9"/>
    </row>
    <row r="59" spans="1:4" ht="13.8" x14ac:dyDescent="0.3">
      <c r="A59" s="10"/>
      <c r="B59" s="11"/>
      <c r="C59" s="11"/>
      <c r="D59" s="11"/>
    </row>
    <row r="60" spans="1:4" ht="13.8" x14ac:dyDescent="0.3">
      <c r="A60" s="10"/>
      <c r="B60" s="11"/>
      <c r="C60" s="11"/>
      <c r="D60" s="11"/>
    </row>
    <row r="61" spans="1:4" ht="13.8" x14ac:dyDescent="0.3">
      <c r="A61" s="10"/>
      <c r="B61" s="11"/>
      <c r="C61" s="11"/>
      <c r="D61" s="11"/>
    </row>
    <row r="62" spans="1:4" ht="13.8" x14ac:dyDescent="0.3">
      <c r="A62" s="10"/>
      <c r="B62" s="11"/>
      <c r="C62" s="11"/>
      <c r="D62" s="11"/>
    </row>
    <row r="63" spans="1:4" ht="13.8" x14ac:dyDescent="0.3">
      <c r="A63" s="10"/>
      <c r="B63" s="11"/>
      <c r="C63" s="11"/>
      <c r="D63" s="11"/>
    </row>
    <row r="64" spans="1:4" ht="13.8" x14ac:dyDescent="0.3">
      <c r="A64" s="10"/>
      <c r="B64" s="11"/>
      <c r="C64" s="11"/>
      <c r="D64" s="11"/>
    </row>
    <row r="65" spans="1:4" ht="13.8" x14ac:dyDescent="0.3">
      <c r="A65" s="10"/>
      <c r="B65" s="11"/>
      <c r="C65" s="11"/>
      <c r="D65" s="11"/>
    </row>
    <row r="66" spans="1:4" ht="13.8" x14ac:dyDescent="0.3">
      <c r="A66" s="10"/>
      <c r="B66" s="11"/>
      <c r="C66" s="11"/>
      <c r="D66" s="11"/>
    </row>
    <row r="67" spans="1:4" ht="13.8" x14ac:dyDescent="0.3">
      <c r="A67" s="10"/>
      <c r="B67" s="11"/>
      <c r="C67" s="11"/>
      <c r="D67" s="11"/>
    </row>
    <row r="68" spans="1:4" ht="13.8" x14ac:dyDescent="0.3">
      <c r="A68" s="10"/>
      <c r="B68" s="11"/>
      <c r="C68" s="11"/>
      <c r="D68" s="11"/>
    </row>
    <row r="69" spans="1:4" ht="13.8" x14ac:dyDescent="0.3">
      <c r="A69" s="10"/>
      <c r="B69" s="11"/>
      <c r="C69" s="11"/>
      <c r="D69" s="11"/>
    </row>
    <row r="70" spans="1:4" ht="13.8" x14ac:dyDescent="0.3">
      <c r="A70" s="10"/>
      <c r="B70" s="11"/>
      <c r="C70" s="11"/>
      <c r="D70" s="11"/>
    </row>
    <row r="71" spans="1:4" ht="13.8" x14ac:dyDescent="0.3">
      <c r="A71" s="10"/>
      <c r="B71" s="11"/>
      <c r="C71" s="11"/>
      <c r="D71" s="11"/>
    </row>
    <row r="72" spans="1:4" ht="13.8" x14ac:dyDescent="0.3">
      <c r="A72" s="10"/>
      <c r="B72" s="11"/>
      <c r="C72" s="11"/>
      <c r="D72" s="11"/>
    </row>
    <row r="73" spans="1:4" ht="13.8" x14ac:dyDescent="0.3">
      <c r="A73" s="10"/>
      <c r="B73" s="11"/>
      <c r="C73" s="11"/>
      <c r="D73" s="11"/>
    </row>
    <row r="74" spans="1:4" ht="13.8" x14ac:dyDescent="0.3">
      <c r="A74" s="10"/>
      <c r="B74" s="11"/>
      <c r="C74" s="11"/>
      <c r="D74" s="11"/>
    </row>
    <row r="75" spans="1:4" ht="13.8" x14ac:dyDescent="0.3">
      <c r="A75" s="10"/>
      <c r="B75" s="11"/>
      <c r="C75" s="11"/>
      <c r="D75" s="11"/>
    </row>
    <row r="76" spans="1:4" ht="13.8" x14ac:dyDescent="0.3">
      <c r="A76" s="10"/>
      <c r="B76" s="11"/>
      <c r="C76" s="11"/>
      <c r="D76" s="11"/>
    </row>
    <row r="77" spans="1:4" ht="13.8" x14ac:dyDescent="0.3">
      <c r="A77" s="10"/>
      <c r="B77" s="11"/>
      <c r="C77" s="11"/>
      <c r="D77" s="11"/>
    </row>
    <row r="78" spans="1:4" ht="13.8" x14ac:dyDescent="0.3">
      <c r="A78" s="10"/>
      <c r="B78" s="11"/>
      <c r="C78" s="11"/>
      <c r="D78" s="11"/>
    </row>
    <row r="79" spans="1:4" ht="13.8" x14ac:dyDescent="0.3">
      <c r="A79" s="10"/>
      <c r="B79" s="11"/>
      <c r="C79" s="11"/>
      <c r="D79" s="11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C28" sqref="C28"/>
    </sheetView>
  </sheetViews>
  <sheetFormatPr baseColWidth="10" defaultColWidth="11.44140625" defaultRowHeight="13.2" x14ac:dyDescent="0.25"/>
  <cols>
    <col min="1" max="1" width="7.5546875" style="1" customWidth="1"/>
    <col min="2" max="2" width="26.6640625" style="1" customWidth="1"/>
    <col min="3" max="23" width="20.44140625" style="1" bestFit="1" customWidth="1"/>
    <col min="24" max="24" width="11.5546875" style="1" bestFit="1" customWidth="1"/>
    <col min="25" max="16384" width="11.44140625" style="1"/>
  </cols>
  <sheetData>
    <row r="1" spans="1:24" x14ac:dyDescent="0.25">
      <c r="A1" s="18" t="s">
        <v>32</v>
      </c>
      <c r="B1" s="19" t="s">
        <v>18</v>
      </c>
    </row>
    <row r="3" spans="1:24" x14ac:dyDescent="0.25">
      <c r="A3" s="13" t="s">
        <v>33</v>
      </c>
      <c r="B3" s="14" t="s">
        <v>34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A4" s="15" t="s">
        <v>3</v>
      </c>
      <c r="B4" s="20">
        <v>40313008.805970192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25">
      <c r="A5" s="16" t="s">
        <v>4</v>
      </c>
      <c r="B5" s="21">
        <v>65862573.720156513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17" t="s">
        <v>5</v>
      </c>
      <c r="B6" s="22">
        <v>75998317.185365379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3"/>
      <c r="B8" s="4"/>
      <c r="C8" s="4"/>
      <c r="D8" s="4"/>
    </row>
    <row r="9" spans="1:24" x14ac:dyDescent="0.25">
      <c r="A9" s="3"/>
      <c r="B9" s="4"/>
      <c r="C9" s="4"/>
      <c r="D9" s="4"/>
    </row>
    <row r="10" spans="1:24" x14ac:dyDescent="0.25">
      <c r="A10" s="3"/>
      <c r="B10" s="4"/>
      <c r="C10" s="4"/>
      <c r="D10" s="4"/>
    </row>
    <row r="11" spans="1:24" x14ac:dyDescent="0.25">
      <c r="A11" s="3"/>
      <c r="B11" s="4"/>
      <c r="C11" s="4"/>
      <c r="D11" s="4"/>
    </row>
    <row r="12" spans="1:24" x14ac:dyDescent="0.25">
      <c r="A12" s="3"/>
      <c r="B12" s="4"/>
      <c r="C12" s="4"/>
      <c r="D12" s="4"/>
    </row>
    <row r="13" spans="1:24" x14ac:dyDescent="0.25">
      <c r="A13" s="3"/>
      <c r="B13" s="4"/>
      <c r="C13" s="4"/>
      <c r="D13" s="4"/>
    </row>
    <row r="14" spans="1:24" x14ac:dyDescent="0.25">
      <c r="A14" s="3"/>
      <c r="B14" s="4"/>
      <c r="C14" s="4"/>
      <c r="D14" s="4"/>
    </row>
    <row r="15" spans="1:24" x14ac:dyDescent="0.25">
      <c r="A15" s="3"/>
      <c r="B15" s="4"/>
      <c r="C15" s="4"/>
      <c r="D15" s="4"/>
    </row>
    <row r="16" spans="1:24" x14ac:dyDescent="0.25">
      <c r="A16" s="3"/>
      <c r="B16" s="4"/>
      <c r="C16" s="4"/>
      <c r="D16" s="4"/>
    </row>
    <row r="17" spans="1:4" x14ac:dyDescent="0.25">
      <c r="A17" s="3"/>
      <c r="B17" s="4"/>
      <c r="C17" s="4"/>
      <c r="D17" s="4"/>
    </row>
    <row r="18" spans="1:4" x14ac:dyDescent="0.25">
      <c r="A18" s="3"/>
      <c r="B18" s="5"/>
      <c r="C18" s="4"/>
      <c r="D18" s="4"/>
    </row>
    <row r="19" spans="1:4" x14ac:dyDescent="0.25">
      <c r="A19" s="3"/>
      <c r="B19" s="4"/>
      <c r="C19" s="4"/>
      <c r="D19" s="4"/>
    </row>
    <row r="20" spans="1:4" x14ac:dyDescent="0.25">
      <c r="A20" s="3"/>
      <c r="B20" s="4"/>
      <c r="C20" s="4"/>
      <c r="D20" s="4"/>
    </row>
    <row r="21" spans="1:4" x14ac:dyDescent="0.25">
      <c r="A21" s="3"/>
      <c r="B21" s="4"/>
      <c r="C21" s="4"/>
      <c r="D21" s="4"/>
    </row>
    <row r="22" spans="1:4" x14ac:dyDescent="0.25">
      <c r="A22" s="3"/>
      <c r="B22" s="4"/>
      <c r="C22" s="4"/>
      <c r="D22" s="4"/>
    </row>
    <row r="23" spans="1:4" x14ac:dyDescent="0.25">
      <c r="A23" s="3"/>
      <c r="B23" s="4"/>
      <c r="C23" s="4"/>
      <c r="D23" s="4"/>
    </row>
    <row r="24" spans="1:4" x14ac:dyDescent="0.25">
      <c r="A24" s="3"/>
      <c r="B24" s="4"/>
      <c r="C24" s="4"/>
      <c r="D24" s="4"/>
    </row>
    <row r="25" spans="1:4" x14ac:dyDescent="0.25">
      <c r="A25" s="4"/>
      <c r="B25" s="4"/>
      <c r="C25" s="4"/>
      <c r="D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56" spans="1:4" x14ac:dyDescent="0.25">
      <c r="A56" s="6"/>
      <c r="B56" s="7"/>
      <c r="C56" s="7"/>
      <c r="D56" s="7"/>
    </row>
    <row r="57" spans="1:4" x14ac:dyDescent="0.25">
      <c r="A57" s="7"/>
      <c r="B57" s="8"/>
      <c r="C57" s="8"/>
      <c r="D57" s="8"/>
    </row>
    <row r="58" spans="1:4" x14ac:dyDescent="0.25">
      <c r="A58" s="7"/>
      <c r="B58" s="9"/>
      <c r="C58" s="9"/>
      <c r="D58" s="9"/>
    </row>
    <row r="59" spans="1:4" ht="13.8" x14ac:dyDescent="0.3">
      <c r="A59" s="10"/>
      <c r="B59" s="11"/>
      <c r="C59" s="11"/>
      <c r="D59" s="11"/>
    </row>
    <row r="60" spans="1:4" ht="13.8" x14ac:dyDescent="0.3">
      <c r="A60" s="10"/>
      <c r="B60" s="11"/>
      <c r="C60" s="11"/>
      <c r="D60" s="11"/>
    </row>
    <row r="61" spans="1:4" ht="13.8" x14ac:dyDescent="0.3">
      <c r="A61" s="10"/>
      <c r="B61" s="11"/>
      <c r="C61" s="11"/>
      <c r="D61" s="11"/>
    </row>
    <row r="62" spans="1:4" ht="13.8" x14ac:dyDescent="0.3">
      <c r="A62" s="10"/>
      <c r="B62" s="11"/>
      <c r="C62" s="11"/>
      <c r="D62" s="11"/>
    </row>
    <row r="63" spans="1:4" ht="13.8" x14ac:dyDescent="0.3">
      <c r="A63" s="10"/>
      <c r="B63" s="11"/>
      <c r="C63" s="11"/>
      <c r="D63" s="11"/>
    </row>
    <row r="64" spans="1:4" ht="13.8" x14ac:dyDescent="0.3">
      <c r="A64" s="10"/>
      <c r="B64" s="11"/>
      <c r="C64" s="11"/>
      <c r="D64" s="11"/>
    </row>
    <row r="65" spans="1:4" ht="13.8" x14ac:dyDescent="0.3">
      <c r="A65" s="10"/>
      <c r="B65" s="11"/>
      <c r="C65" s="11"/>
      <c r="D65" s="11"/>
    </row>
    <row r="66" spans="1:4" ht="13.8" x14ac:dyDescent="0.3">
      <c r="A66" s="10"/>
      <c r="B66" s="11"/>
      <c r="C66" s="11"/>
      <c r="D66" s="11"/>
    </row>
    <row r="67" spans="1:4" ht="13.8" x14ac:dyDescent="0.3">
      <c r="A67" s="10"/>
      <c r="B67" s="11"/>
      <c r="C67" s="11"/>
      <c r="D67" s="11"/>
    </row>
    <row r="68" spans="1:4" ht="13.8" x14ac:dyDescent="0.3">
      <c r="A68" s="10"/>
      <c r="B68" s="11"/>
      <c r="C68" s="11"/>
      <c r="D68" s="11"/>
    </row>
    <row r="69" spans="1:4" ht="13.8" x14ac:dyDescent="0.3">
      <c r="A69" s="10"/>
      <c r="B69" s="11"/>
      <c r="C69" s="11"/>
      <c r="D69" s="11"/>
    </row>
    <row r="70" spans="1:4" ht="13.8" x14ac:dyDescent="0.3">
      <c r="A70" s="10"/>
      <c r="B70" s="11"/>
      <c r="C70" s="11"/>
      <c r="D70" s="11"/>
    </row>
    <row r="71" spans="1:4" ht="13.8" x14ac:dyDescent="0.3">
      <c r="A71" s="10"/>
      <c r="B71" s="11"/>
      <c r="C71" s="11"/>
      <c r="D71" s="11"/>
    </row>
    <row r="72" spans="1:4" ht="13.8" x14ac:dyDescent="0.3">
      <c r="A72" s="10"/>
      <c r="B72" s="11"/>
      <c r="C72" s="11"/>
      <c r="D72" s="11"/>
    </row>
    <row r="73" spans="1:4" ht="13.8" x14ac:dyDescent="0.3">
      <c r="A73" s="10"/>
      <c r="B73" s="11"/>
      <c r="C73" s="11"/>
      <c r="D73" s="11"/>
    </row>
    <row r="74" spans="1:4" ht="13.8" x14ac:dyDescent="0.3">
      <c r="A74" s="10"/>
      <c r="B74" s="11"/>
      <c r="C74" s="11"/>
      <c r="D74" s="11"/>
    </row>
    <row r="75" spans="1:4" ht="13.8" x14ac:dyDescent="0.3">
      <c r="A75" s="10"/>
      <c r="B75" s="11"/>
      <c r="C75" s="11"/>
      <c r="D75" s="11"/>
    </row>
    <row r="76" spans="1:4" ht="13.8" x14ac:dyDescent="0.3">
      <c r="A76" s="10"/>
      <c r="B76" s="11"/>
      <c r="C76" s="11"/>
      <c r="D76" s="11"/>
    </row>
    <row r="77" spans="1:4" ht="13.8" x14ac:dyDescent="0.3">
      <c r="A77" s="10"/>
      <c r="B77" s="11"/>
      <c r="C77" s="11"/>
      <c r="D77" s="11"/>
    </row>
    <row r="78" spans="1:4" ht="13.8" x14ac:dyDescent="0.3">
      <c r="A78" s="10"/>
      <c r="B78" s="11"/>
      <c r="C78" s="11"/>
      <c r="D78" s="11"/>
    </row>
    <row r="79" spans="1:4" ht="13.8" x14ac:dyDescent="0.3">
      <c r="A79" s="10"/>
      <c r="B79" s="11"/>
      <c r="C79" s="11"/>
      <c r="D79" s="11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I3" zoomScale="90" zoomScaleNormal="90" workbookViewId="0">
      <selection activeCell="E28" sqref="E28"/>
    </sheetView>
  </sheetViews>
  <sheetFormatPr baseColWidth="10" defaultColWidth="11.44140625" defaultRowHeight="13.2" x14ac:dyDescent="0.25"/>
  <cols>
    <col min="1" max="1" width="25.33203125" style="24" customWidth="1"/>
    <col min="2" max="4" width="20.44140625" style="24" customWidth="1"/>
    <col min="5" max="5" width="12" style="25" customWidth="1"/>
    <col min="6" max="6" width="25" style="24" customWidth="1"/>
    <col min="7" max="8" width="20.44140625" style="24" bestFit="1" customWidth="1"/>
    <col min="9" max="9" width="20.44140625" style="24" customWidth="1"/>
    <col min="10" max="10" width="11.44140625" style="25"/>
    <col min="11" max="11" width="25.21875" style="24" customWidth="1"/>
    <col min="12" max="14" width="20.44140625" style="24" bestFit="1" customWidth="1"/>
    <col min="15" max="15" width="11.6640625" style="27" customWidth="1"/>
    <col min="16" max="16" width="25" style="24" customWidth="1"/>
    <col min="17" max="29" width="20.44140625" style="24" bestFit="1" customWidth="1"/>
    <col min="30" max="30" width="11.5546875" style="24" bestFit="1" customWidth="1"/>
    <col min="31" max="16384" width="11.44140625" style="24"/>
  </cols>
  <sheetData>
    <row r="1" spans="1:19" x14ac:dyDescent="0.25">
      <c r="A1" s="23" t="s">
        <v>35</v>
      </c>
      <c r="F1" s="23" t="s">
        <v>36</v>
      </c>
      <c r="G1" s="26"/>
      <c r="K1" s="23" t="s">
        <v>37</v>
      </c>
      <c r="L1" s="26"/>
      <c r="P1" s="23" t="s">
        <v>38</v>
      </c>
      <c r="Q1" s="26"/>
    </row>
    <row r="3" spans="1:19" ht="26.4" x14ac:dyDescent="0.25">
      <c r="A3" s="28" t="s">
        <v>32</v>
      </c>
      <c r="B3" s="29" t="s">
        <v>39</v>
      </c>
      <c r="C3" s="29" t="s">
        <v>40</v>
      </c>
      <c r="D3" s="29" t="s">
        <v>41</v>
      </c>
      <c r="F3" s="28" t="s">
        <v>32</v>
      </c>
      <c r="G3" s="29" t="s">
        <v>39</v>
      </c>
      <c r="H3" s="29" t="s">
        <v>40</v>
      </c>
      <c r="I3" s="29" t="s">
        <v>41</v>
      </c>
      <c r="K3" s="28" t="s">
        <v>32</v>
      </c>
      <c r="L3" s="29" t="s">
        <v>39</v>
      </c>
      <c r="M3" s="29" t="s">
        <v>40</v>
      </c>
      <c r="N3" s="29" t="s">
        <v>41</v>
      </c>
      <c r="P3" s="28" t="s">
        <v>32</v>
      </c>
      <c r="Q3" s="29" t="s">
        <v>39</v>
      </c>
      <c r="R3" s="29" t="s">
        <v>40</v>
      </c>
      <c r="S3" s="29" t="s">
        <v>41</v>
      </c>
    </row>
    <row r="4" spans="1:19" s="34" customFormat="1" x14ac:dyDescent="0.25">
      <c r="A4" s="30" t="s">
        <v>18</v>
      </c>
      <c r="B4" s="31">
        <v>40313008.805970192</v>
      </c>
      <c r="C4" s="31">
        <v>65862573.720156513</v>
      </c>
      <c r="D4" s="31">
        <v>75998317.185365379</v>
      </c>
      <c r="E4" s="32"/>
      <c r="F4" s="30" t="s">
        <v>18</v>
      </c>
      <c r="G4" s="31">
        <v>26500731.57131784</v>
      </c>
      <c r="H4" s="31">
        <v>49540964.270930417</v>
      </c>
      <c r="I4" s="31">
        <v>63309847.585451506</v>
      </c>
      <c r="J4" s="32"/>
      <c r="K4" s="30" t="s">
        <v>18</v>
      </c>
      <c r="L4" s="31">
        <v>1371109.6197146161</v>
      </c>
      <c r="M4" s="31">
        <v>2412586.1017787438</v>
      </c>
      <c r="N4" s="31">
        <v>2898648.6539207487</v>
      </c>
      <c r="O4" s="33"/>
      <c r="P4" s="30" t="s">
        <v>18</v>
      </c>
      <c r="Q4" s="31">
        <v>3819772.1570288758</v>
      </c>
      <c r="R4" s="31">
        <v>7244141.2621019799</v>
      </c>
      <c r="S4" s="31">
        <v>9068823.2493627723</v>
      </c>
    </row>
    <row r="5" spans="1:19" x14ac:dyDescent="0.25">
      <c r="A5" s="35" t="s">
        <v>49</v>
      </c>
      <c r="B5" s="31">
        <v>2095617.9376433294</v>
      </c>
      <c r="C5" s="31">
        <v>1693016.1618620933</v>
      </c>
      <c r="D5" s="31">
        <v>859160.88708351494</v>
      </c>
      <c r="E5" s="36"/>
      <c r="F5" s="35" t="s">
        <v>49</v>
      </c>
      <c r="G5" s="31">
        <v>11548251.421252113</v>
      </c>
      <c r="H5" s="31">
        <v>15717393.430536535</v>
      </c>
      <c r="I5" s="31">
        <v>14435319.143732486</v>
      </c>
      <c r="J5" s="36"/>
      <c r="K5" s="35" t="s">
        <v>49</v>
      </c>
      <c r="L5" s="31">
        <v>789133.32201301516</v>
      </c>
      <c r="M5" s="31">
        <v>1218976.6458692439</v>
      </c>
      <c r="N5" s="31">
        <v>1248661.4639864424</v>
      </c>
      <c r="P5" s="35" t="s">
        <v>49</v>
      </c>
      <c r="Q5" s="31">
        <v>2091313.8111905674</v>
      </c>
      <c r="R5" s="31">
        <v>3279357.1589267482</v>
      </c>
      <c r="S5" s="31">
        <v>3418504.4993198351</v>
      </c>
    </row>
    <row r="6" spans="1:19" x14ac:dyDescent="0.25">
      <c r="A6" s="35" t="s">
        <v>44</v>
      </c>
      <c r="B6" s="31">
        <v>893002.64508985577</v>
      </c>
      <c r="C6" s="31">
        <v>588644.18121840293</v>
      </c>
      <c r="D6" s="31">
        <v>66759.981886875277</v>
      </c>
      <c r="E6" s="36"/>
      <c r="F6" s="35" t="s">
        <v>44</v>
      </c>
      <c r="G6" s="31">
        <v>1522978.5669982205</v>
      </c>
      <c r="H6" s="31">
        <v>3425630.9001379642</v>
      </c>
      <c r="I6" s="31">
        <v>2778102.8797736135</v>
      </c>
      <c r="J6" s="36"/>
      <c r="K6" s="35" t="s">
        <v>44</v>
      </c>
      <c r="L6" s="31">
        <v>66272.191136684036</v>
      </c>
      <c r="M6" s="31">
        <v>153796.30758417494</v>
      </c>
      <c r="N6" s="31">
        <v>205719.08370223996</v>
      </c>
      <c r="P6" s="35" t="s">
        <v>44</v>
      </c>
      <c r="Q6" s="31">
        <v>248097.40134570579</v>
      </c>
      <c r="R6" s="31">
        <v>604923.88798699167</v>
      </c>
      <c r="S6" s="31">
        <v>949029.38857092313</v>
      </c>
    </row>
    <row r="7" spans="1:19" x14ac:dyDescent="0.25">
      <c r="A7" s="35" t="s">
        <v>47</v>
      </c>
      <c r="B7" s="31">
        <v>11050102.574276932</v>
      </c>
      <c r="C7" s="31">
        <v>20947675.494091529</v>
      </c>
      <c r="D7" s="31">
        <v>26033073.45861987</v>
      </c>
      <c r="E7" s="36"/>
      <c r="F7" s="35" t="s">
        <v>47</v>
      </c>
      <c r="G7" s="31">
        <v>5617848.4464088166</v>
      </c>
      <c r="H7" s="31">
        <v>11098220.246365737</v>
      </c>
      <c r="I7" s="31">
        <v>14536143.025912037</v>
      </c>
      <c r="J7" s="36"/>
      <c r="K7" s="35" t="s">
        <v>47</v>
      </c>
      <c r="L7" s="31">
        <v>155959.08630542702</v>
      </c>
      <c r="M7" s="31">
        <v>289936.93351439887</v>
      </c>
      <c r="N7" s="31">
        <v>418994.3154437152</v>
      </c>
      <c r="P7" s="35" t="s">
        <v>47</v>
      </c>
      <c r="Q7" s="31">
        <v>312932.44042938104</v>
      </c>
      <c r="R7" s="31">
        <v>617286.10727375292</v>
      </c>
      <c r="S7" s="31">
        <v>935054.77065130905</v>
      </c>
    </row>
    <row r="8" spans="1:19" x14ac:dyDescent="0.25">
      <c r="A8" s="35" t="s">
        <v>58</v>
      </c>
      <c r="B8" s="31">
        <v>189488.99316624188</v>
      </c>
      <c r="C8" s="31">
        <v>200460.67541644291</v>
      </c>
      <c r="D8" s="31">
        <v>154550.48736171742</v>
      </c>
      <c r="E8" s="36"/>
      <c r="F8" s="35" t="s">
        <v>58</v>
      </c>
      <c r="G8" s="31">
        <v>1027830.3510117206</v>
      </c>
      <c r="H8" s="31">
        <v>2001480.4139478931</v>
      </c>
      <c r="I8" s="31">
        <v>2289930.9944128417</v>
      </c>
      <c r="J8" s="36"/>
      <c r="K8" s="35" t="s">
        <v>58</v>
      </c>
      <c r="L8" s="31">
        <v>104218.56337368625</v>
      </c>
      <c r="M8" s="31">
        <v>187389.00166580034</v>
      </c>
      <c r="N8" s="31">
        <v>215747.92752474174</v>
      </c>
      <c r="P8" s="35" t="s">
        <v>58</v>
      </c>
      <c r="Q8" s="31">
        <v>354880.90960058226</v>
      </c>
      <c r="R8" s="31">
        <v>685518.78552670428</v>
      </c>
      <c r="S8" s="31">
        <v>832906.36378976575</v>
      </c>
    </row>
    <row r="9" spans="1:19" x14ac:dyDescent="0.25">
      <c r="A9" s="35" t="s">
        <v>55</v>
      </c>
      <c r="B9" s="31">
        <v>284009.83144026063</v>
      </c>
      <c r="C9" s="31">
        <v>338852.07810832933</v>
      </c>
      <c r="D9" s="31">
        <v>1539340.0546755642</v>
      </c>
      <c r="E9" s="36"/>
      <c r="F9" s="35" t="s">
        <v>55</v>
      </c>
      <c r="G9" s="31">
        <v>272612.72070276109</v>
      </c>
      <c r="H9" s="31">
        <v>1581605.1511065501</v>
      </c>
      <c r="I9" s="31">
        <v>1912495.6477308469</v>
      </c>
      <c r="J9" s="36"/>
      <c r="K9" s="35" t="s">
        <v>55</v>
      </c>
      <c r="L9" s="31">
        <v>12142.883179986029</v>
      </c>
      <c r="M9" s="31">
        <v>94514.582391064672</v>
      </c>
      <c r="N9" s="31">
        <v>104760.4512636845</v>
      </c>
      <c r="P9" s="35" t="s">
        <v>55</v>
      </c>
      <c r="Q9" s="31">
        <v>58133.225433197062</v>
      </c>
      <c r="R9" s="31">
        <v>638396.31865826692</v>
      </c>
      <c r="S9" s="31">
        <v>754993.45921877539</v>
      </c>
    </row>
    <row r="10" spans="1:19" x14ac:dyDescent="0.25">
      <c r="A10" s="35" t="s">
        <v>70</v>
      </c>
      <c r="B10" s="31">
        <v>2783306.9559440804</v>
      </c>
      <c r="C10" s="31">
        <v>7013224.5354903908</v>
      </c>
      <c r="D10" s="31">
        <v>11738941.724230956</v>
      </c>
      <c r="E10" s="36"/>
      <c r="F10" s="35" t="s">
        <v>70</v>
      </c>
      <c r="G10" s="31">
        <v>1158259.0325105458</v>
      </c>
      <c r="H10" s="31">
        <v>3311551.7631296986</v>
      </c>
      <c r="I10" s="31">
        <v>7247352.837694196</v>
      </c>
      <c r="J10" s="36"/>
      <c r="K10" s="35" t="s">
        <v>70</v>
      </c>
      <c r="L10" s="31">
        <v>74208.338128657459</v>
      </c>
      <c r="M10" s="31">
        <v>155737.67607695278</v>
      </c>
      <c r="N10" s="31">
        <v>249720.45667674902</v>
      </c>
      <c r="P10" s="35" t="s">
        <v>70</v>
      </c>
      <c r="Q10" s="31">
        <v>163462.09088495106</v>
      </c>
      <c r="R10" s="31">
        <v>338426.87639652455</v>
      </c>
      <c r="S10" s="31">
        <v>563224.99429730442</v>
      </c>
    </row>
    <row r="11" spans="1:19" x14ac:dyDescent="0.25">
      <c r="A11" s="35" t="s">
        <v>57</v>
      </c>
      <c r="B11" s="31">
        <v>9857469.5788488388</v>
      </c>
      <c r="C11" s="31">
        <v>8312028.7824452687</v>
      </c>
      <c r="D11" s="31">
        <v>6316375.553580164</v>
      </c>
      <c r="E11" s="36"/>
      <c r="F11" s="35" t="s">
        <v>57</v>
      </c>
      <c r="G11" s="31">
        <v>2091081.8838203459</v>
      </c>
      <c r="H11" s="31">
        <v>5511521.5859330473</v>
      </c>
      <c r="I11" s="31">
        <v>9479221.16728721</v>
      </c>
      <c r="J11" s="36"/>
      <c r="K11" s="35" t="s">
        <v>57</v>
      </c>
      <c r="L11" s="31">
        <v>18473.016375592266</v>
      </c>
      <c r="M11" s="31">
        <v>55775.186950348594</v>
      </c>
      <c r="N11" s="31">
        <v>119329.80980670241</v>
      </c>
      <c r="P11" s="35" t="s">
        <v>57</v>
      </c>
      <c r="Q11" s="31">
        <v>41261.704334656039</v>
      </c>
      <c r="R11" s="31">
        <v>151109.07452652682</v>
      </c>
      <c r="S11" s="31">
        <v>357375.62851802644</v>
      </c>
    </row>
    <row r="12" spans="1:19" x14ac:dyDescent="0.25">
      <c r="A12" s="35" t="s">
        <v>23</v>
      </c>
      <c r="B12" s="31">
        <v>566212.02856370842</v>
      </c>
      <c r="C12" s="31">
        <v>299306.76153085381</v>
      </c>
      <c r="D12" s="31">
        <v>346992.24073822348</v>
      </c>
      <c r="E12" s="36"/>
      <c r="F12" s="35" t="s">
        <v>23</v>
      </c>
      <c r="G12" s="31">
        <v>773608.376248808</v>
      </c>
      <c r="H12" s="31">
        <v>829182.09306960739</v>
      </c>
      <c r="I12" s="31">
        <v>1137127.5366656105</v>
      </c>
      <c r="J12" s="36"/>
      <c r="K12" s="35" t="s">
        <v>23</v>
      </c>
      <c r="L12" s="31">
        <v>81746.994259322179</v>
      </c>
      <c r="M12" s="31">
        <v>107986.48142142268</v>
      </c>
      <c r="N12" s="31">
        <v>114518.79397849744</v>
      </c>
      <c r="P12" s="35" t="s">
        <v>23</v>
      </c>
      <c r="Q12" s="31">
        <v>251689.80487945001</v>
      </c>
      <c r="R12" s="31">
        <v>286533.30089689844</v>
      </c>
      <c r="S12" s="31">
        <v>308428.17828506924</v>
      </c>
    </row>
    <row r="13" spans="1:19" x14ac:dyDescent="0.25">
      <c r="A13" s="35" t="s">
        <v>21</v>
      </c>
      <c r="B13" s="31">
        <v>27906.332659058015</v>
      </c>
      <c r="C13" s="31">
        <v>24741.995954966951</v>
      </c>
      <c r="D13" s="31">
        <v>0</v>
      </c>
      <c r="E13" s="36"/>
      <c r="F13" s="35" t="s">
        <v>21</v>
      </c>
      <c r="G13" s="31">
        <v>545944.51114298543</v>
      </c>
      <c r="H13" s="31">
        <v>524007.2607198357</v>
      </c>
      <c r="I13" s="31">
        <v>465218.55295651121</v>
      </c>
      <c r="J13" s="36"/>
      <c r="K13" s="35" t="s">
        <v>21</v>
      </c>
      <c r="L13" s="31">
        <v>16796.0307804802</v>
      </c>
      <c r="M13" s="31">
        <v>27490.6592720669</v>
      </c>
      <c r="N13" s="31">
        <v>42494.9484291892</v>
      </c>
      <c r="P13" s="35" t="s">
        <v>21</v>
      </c>
      <c r="Q13" s="31">
        <v>70895.661955197938</v>
      </c>
      <c r="R13" s="31">
        <v>136747.65887323918</v>
      </c>
      <c r="S13" s="31">
        <v>264382.94927288376</v>
      </c>
    </row>
    <row r="14" spans="1:19" x14ac:dyDescent="0.25">
      <c r="A14" s="35" t="s">
        <v>43</v>
      </c>
      <c r="B14" s="31">
        <v>69765.831647645115</v>
      </c>
      <c r="C14" s="31">
        <v>1336067.7815682152</v>
      </c>
      <c r="D14" s="31">
        <v>55758.392367885288</v>
      </c>
      <c r="E14" s="36"/>
      <c r="F14" s="35" t="s">
        <v>43</v>
      </c>
      <c r="G14" s="31">
        <v>412517.61077345489</v>
      </c>
      <c r="H14" s="31">
        <v>657995.20786026993</v>
      </c>
      <c r="I14" s="31">
        <v>712068.0986919296</v>
      </c>
      <c r="J14" s="36"/>
      <c r="K14" s="35" t="s">
        <v>43</v>
      </c>
      <c r="L14" s="31">
        <v>13338.959286976326</v>
      </c>
      <c r="M14" s="31">
        <v>30534.503252624225</v>
      </c>
      <c r="N14" s="31">
        <v>35242.105879785326</v>
      </c>
      <c r="P14" s="35" t="s">
        <v>43</v>
      </c>
      <c r="Q14" s="31">
        <v>58085.511249210009</v>
      </c>
      <c r="R14" s="31">
        <v>154939.20590491482</v>
      </c>
      <c r="S14" s="31">
        <v>190815.41595823481</v>
      </c>
    </row>
    <row r="15" spans="1:19" x14ac:dyDescent="0.25">
      <c r="A15" s="35" t="s">
        <v>59</v>
      </c>
      <c r="B15" s="31">
        <v>21242.960062460472</v>
      </c>
      <c r="C15" s="31">
        <v>53795.28022187818</v>
      </c>
      <c r="D15" s="31">
        <v>41110.538556368105</v>
      </c>
      <c r="E15" s="36"/>
      <c r="F15" s="35" t="s">
        <v>59</v>
      </c>
      <c r="G15" s="31">
        <v>110918.59861184684</v>
      </c>
      <c r="H15" s="31">
        <v>139268.64788095807</v>
      </c>
      <c r="I15" s="31">
        <v>221451.15018441694</v>
      </c>
      <c r="J15" s="36"/>
      <c r="K15" s="35" t="s">
        <v>59</v>
      </c>
      <c r="L15" s="31">
        <v>6281.7513001857424</v>
      </c>
      <c r="M15" s="31">
        <v>10337.075102512383</v>
      </c>
      <c r="N15" s="31">
        <v>16662.260027932818</v>
      </c>
      <c r="P15" s="35" t="s">
        <v>59</v>
      </c>
      <c r="Q15" s="31">
        <v>41642.606828054399</v>
      </c>
      <c r="R15" s="31">
        <v>71371.197237814617</v>
      </c>
      <c r="S15" s="31">
        <v>116945.54096425744</v>
      </c>
    </row>
    <row r="16" spans="1:19" x14ac:dyDescent="0.25">
      <c r="A16" s="35" t="s">
        <v>53</v>
      </c>
      <c r="B16" s="31">
        <v>7232995.9659393625</v>
      </c>
      <c r="C16" s="31">
        <v>12841059.187494462</v>
      </c>
      <c r="D16" s="31">
        <v>17736842.274355676</v>
      </c>
      <c r="E16" s="36"/>
      <c r="F16" s="35" t="s">
        <v>53</v>
      </c>
      <c r="G16" s="31">
        <v>517549.05751341244</v>
      </c>
      <c r="H16" s="31">
        <v>2519710.0570983822</v>
      </c>
      <c r="I16" s="31">
        <v>5192139.6307146465</v>
      </c>
      <c r="J16" s="36"/>
      <c r="K16" s="35" t="s">
        <v>53</v>
      </c>
      <c r="L16" s="31">
        <v>3806.945579747895</v>
      </c>
      <c r="M16" s="31">
        <v>20760.336737574115</v>
      </c>
      <c r="N16" s="31">
        <v>48590.466486243655</v>
      </c>
      <c r="P16" s="35" t="s">
        <v>53</v>
      </c>
      <c r="Q16" s="31">
        <v>8012.6712652698934</v>
      </c>
      <c r="R16" s="31">
        <v>53941.483100336292</v>
      </c>
      <c r="S16" s="31">
        <v>109648.33662977519</v>
      </c>
    </row>
    <row r="17" spans="1:19" x14ac:dyDescent="0.25">
      <c r="A17" s="35" t="s">
        <v>71</v>
      </c>
      <c r="B17" s="31">
        <v>0</v>
      </c>
      <c r="C17" s="31">
        <v>0</v>
      </c>
      <c r="D17" s="31">
        <v>69333.629405163781</v>
      </c>
      <c r="E17" s="36"/>
      <c r="F17" s="35" t="s">
        <v>71</v>
      </c>
      <c r="G17" s="31">
        <v>79102.246510815879</v>
      </c>
      <c r="H17" s="31">
        <v>168408.92160000131</v>
      </c>
      <c r="I17" s="31">
        <v>187863.23432539927</v>
      </c>
      <c r="J17" s="36"/>
      <c r="K17" s="35" t="s">
        <v>71</v>
      </c>
      <c r="L17" s="31">
        <v>4364.1061135015725</v>
      </c>
      <c r="M17" s="31">
        <v>11464.776169009052</v>
      </c>
      <c r="N17" s="31">
        <v>11690.460515947854</v>
      </c>
      <c r="P17" s="35" t="s">
        <v>71</v>
      </c>
      <c r="Q17" s="31">
        <v>17954.485969380919</v>
      </c>
      <c r="R17" s="31">
        <v>62580.942404244954</v>
      </c>
      <c r="S17" s="31">
        <v>68056.672949484913</v>
      </c>
    </row>
    <row r="18" spans="1:19" x14ac:dyDescent="0.25">
      <c r="A18" s="35" t="s">
        <v>60</v>
      </c>
      <c r="B18" s="31">
        <v>815376.8904253029</v>
      </c>
      <c r="C18" s="31">
        <v>1948526.7303271326</v>
      </c>
      <c r="D18" s="31">
        <v>2123571.7251774613</v>
      </c>
      <c r="E18" s="36"/>
      <c r="F18" s="35" t="s">
        <v>60</v>
      </c>
      <c r="G18" s="31">
        <v>206725.25426650548</v>
      </c>
      <c r="H18" s="31">
        <v>455494.15104746562</v>
      </c>
      <c r="I18" s="31">
        <v>698930.37785231171</v>
      </c>
      <c r="J18" s="36"/>
      <c r="K18" s="35" t="s">
        <v>60</v>
      </c>
      <c r="L18" s="31">
        <v>6467.2087851622173</v>
      </c>
      <c r="M18" s="31">
        <v>11637.374809258798</v>
      </c>
      <c r="N18" s="31">
        <v>20078.520209308772</v>
      </c>
      <c r="P18" s="35" t="s">
        <v>60</v>
      </c>
      <c r="Q18" s="31">
        <v>12830.242341916264</v>
      </c>
      <c r="R18" s="31">
        <v>24522.705474342889</v>
      </c>
      <c r="S18" s="31">
        <v>44593.242949870684</v>
      </c>
    </row>
    <row r="19" spans="1:19" x14ac:dyDescent="0.25">
      <c r="A19" s="35" t="s">
        <v>22</v>
      </c>
      <c r="B19" s="31">
        <v>59168.71488338762</v>
      </c>
      <c r="C19" s="31">
        <v>145767.18808241916</v>
      </c>
      <c r="D19" s="31">
        <v>172047.24975376521</v>
      </c>
      <c r="E19" s="36"/>
      <c r="F19" s="35" t="s">
        <v>22</v>
      </c>
      <c r="G19" s="31">
        <v>38469.996583129723</v>
      </c>
      <c r="H19" s="31">
        <v>143861.27479579602</v>
      </c>
      <c r="I19" s="31">
        <v>202876.4296474283</v>
      </c>
      <c r="J19" s="36"/>
      <c r="K19" s="35" t="s">
        <v>22</v>
      </c>
      <c r="L19" s="31">
        <v>4710.850384957379</v>
      </c>
      <c r="M19" s="31">
        <v>9385.6209325699601</v>
      </c>
      <c r="N19" s="31">
        <v>8859.4256059777072</v>
      </c>
      <c r="P19" s="35" t="s">
        <v>22</v>
      </c>
      <c r="Q19" s="31">
        <v>22639.589629910093</v>
      </c>
      <c r="R19" s="31">
        <v>36477.120501735058</v>
      </c>
      <c r="S19" s="31">
        <v>34819.880909254403</v>
      </c>
    </row>
    <row r="20" spans="1:19" x14ac:dyDescent="0.25">
      <c r="A20" s="35" t="s">
        <v>25</v>
      </c>
      <c r="B20" s="31">
        <v>0</v>
      </c>
      <c r="C20" s="31">
        <v>161000.74677315779</v>
      </c>
      <c r="D20" s="31">
        <v>251334.40659371871</v>
      </c>
      <c r="E20" s="36"/>
      <c r="F20" s="35" t="s">
        <v>25</v>
      </c>
      <c r="G20" s="31">
        <v>22168.545176309282</v>
      </c>
      <c r="H20" s="31">
        <v>172476.54508188122</v>
      </c>
      <c r="I20" s="31">
        <v>269593.40865944361</v>
      </c>
      <c r="J20" s="36"/>
      <c r="K20" s="35" t="s">
        <v>25</v>
      </c>
      <c r="L20" s="31">
        <v>1445.9764423255547</v>
      </c>
      <c r="M20" s="31">
        <v>8473.9215490771003</v>
      </c>
      <c r="N20" s="31">
        <v>8285.9692471322833</v>
      </c>
      <c r="P20" s="35" t="s">
        <v>25</v>
      </c>
      <c r="Q20" s="31">
        <v>6809.8977948066058</v>
      </c>
      <c r="R20" s="31">
        <v>40911.839484167722</v>
      </c>
      <c r="S20" s="31">
        <v>32059.604128005278</v>
      </c>
    </row>
    <row r="21" spans="1:19" x14ac:dyDescent="0.25">
      <c r="A21" s="35" t="s">
        <v>51</v>
      </c>
      <c r="B21" s="31">
        <v>0</v>
      </c>
      <c r="C21" s="31">
        <v>0</v>
      </c>
      <c r="D21" s="31">
        <v>0</v>
      </c>
      <c r="E21" s="36"/>
      <c r="F21" s="35" t="s">
        <v>51</v>
      </c>
      <c r="G21" s="31">
        <v>0</v>
      </c>
      <c r="H21" s="31">
        <v>6679.249345821896</v>
      </c>
      <c r="I21" s="31">
        <v>97428.831958741008</v>
      </c>
      <c r="J21" s="36"/>
      <c r="K21" s="35" t="s">
        <v>51</v>
      </c>
      <c r="L21" s="31">
        <v>0</v>
      </c>
      <c r="M21" s="31">
        <v>205.39294637612639</v>
      </c>
      <c r="N21" s="31">
        <v>8863.7101636323387</v>
      </c>
      <c r="P21" s="35" t="s">
        <v>51</v>
      </c>
      <c r="Q21" s="31">
        <v>0</v>
      </c>
      <c r="R21" s="31">
        <v>482.64446418744649</v>
      </c>
      <c r="S21" s="31">
        <v>26812.423045740568</v>
      </c>
    </row>
    <row r="22" spans="1:19" x14ac:dyDescent="0.25">
      <c r="A22" s="35" t="s">
        <v>65</v>
      </c>
      <c r="B22" s="31">
        <v>0</v>
      </c>
      <c r="C22" s="31">
        <v>3297510.8828115775</v>
      </c>
      <c r="D22" s="31">
        <v>2389095.5043214983</v>
      </c>
      <c r="E22" s="36"/>
      <c r="F22" s="35" t="s">
        <v>48</v>
      </c>
      <c r="G22" s="31">
        <v>0</v>
      </c>
      <c r="H22" s="31">
        <v>366038.45121720672</v>
      </c>
      <c r="I22" s="31">
        <v>624349.86015926604</v>
      </c>
      <c r="J22" s="36"/>
      <c r="K22" s="35" t="s">
        <v>48</v>
      </c>
      <c r="L22" s="31">
        <v>0</v>
      </c>
      <c r="M22" s="31">
        <v>3374.4492819546431</v>
      </c>
      <c r="N22" s="31">
        <v>7084.2486452090689</v>
      </c>
      <c r="P22" s="35" t="s">
        <v>48</v>
      </c>
      <c r="Q22" s="31">
        <v>0</v>
      </c>
      <c r="R22" s="31">
        <v>9802.968258734114</v>
      </c>
      <c r="S22" s="31">
        <v>16417.213693520189</v>
      </c>
    </row>
    <row r="23" spans="1:19" x14ac:dyDescent="0.25">
      <c r="A23" s="35" t="s">
        <v>50</v>
      </c>
      <c r="B23" s="31">
        <v>138466.02330416517</v>
      </c>
      <c r="C23" s="31">
        <v>111643.38823761931</v>
      </c>
      <c r="D23" s="31">
        <v>172565.53488632682</v>
      </c>
      <c r="E23" s="36"/>
      <c r="F23" s="35" t="s">
        <v>50</v>
      </c>
      <c r="G23" s="31">
        <v>0</v>
      </c>
      <c r="H23" s="31">
        <v>20241.196134394653</v>
      </c>
      <c r="I23" s="31">
        <v>46065.536203312331</v>
      </c>
      <c r="J23" s="36"/>
      <c r="K23" s="35" t="s">
        <v>50</v>
      </c>
      <c r="L23" s="31">
        <v>0</v>
      </c>
      <c r="M23" s="31">
        <v>1014.6954184298877</v>
      </c>
      <c r="N23" s="31">
        <v>1384.8729258437238</v>
      </c>
      <c r="P23" s="35" t="s">
        <v>50</v>
      </c>
      <c r="Q23" s="31">
        <v>0</v>
      </c>
      <c r="R23" s="31">
        <v>6542.6776333471971</v>
      </c>
      <c r="S23" s="31">
        <v>5847.0094128098199</v>
      </c>
    </row>
    <row r="24" spans="1:19" x14ac:dyDescent="0.25">
      <c r="A24" s="35" t="s">
        <v>52</v>
      </c>
      <c r="B24" s="31" t="s">
        <v>12</v>
      </c>
      <c r="C24" s="31">
        <v>0</v>
      </c>
      <c r="D24" s="31">
        <v>208575.80814256746</v>
      </c>
      <c r="E24" s="36"/>
      <c r="F24" s="35" t="s">
        <v>52</v>
      </c>
      <c r="G24" s="31" t="s">
        <v>12</v>
      </c>
      <c r="H24" s="31">
        <v>9122.1231036397076</v>
      </c>
      <c r="I24" s="31">
        <v>120861.38460000402</v>
      </c>
      <c r="J24" s="36"/>
      <c r="K24" s="35" t="s">
        <v>52</v>
      </c>
      <c r="L24" s="31" t="s">
        <v>12</v>
      </c>
      <c r="M24" s="31">
        <v>216.04206433881785</v>
      </c>
      <c r="N24" s="31">
        <v>1988.5803105257264</v>
      </c>
      <c r="P24" s="35" t="s">
        <v>52</v>
      </c>
      <c r="Q24" s="31" t="s">
        <v>12</v>
      </c>
      <c r="R24" s="31">
        <v>585.46042018816388</v>
      </c>
      <c r="S24" s="31">
        <v>5609.8475176868387</v>
      </c>
    </row>
    <row r="25" spans="1:19" x14ac:dyDescent="0.25">
      <c r="A25" s="35" t="s">
        <v>62</v>
      </c>
      <c r="B25" s="31">
        <v>1006550.8708647899</v>
      </c>
      <c r="C25" s="31">
        <v>2071605.5553673636</v>
      </c>
      <c r="D25" s="31">
        <v>2199954.0458756736</v>
      </c>
      <c r="E25" s="36"/>
      <c r="F25" s="35" t="s">
        <v>62</v>
      </c>
      <c r="G25" s="31">
        <v>45247.885912209851</v>
      </c>
      <c r="H25" s="31">
        <v>102757.33733638377</v>
      </c>
      <c r="I25" s="31">
        <v>183772.01098592821</v>
      </c>
      <c r="J25" s="36"/>
      <c r="K25" s="35" t="s">
        <v>62</v>
      </c>
      <c r="L25" s="31">
        <v>716.26897614738436</v>
      </c>
      <c r="M25" s="31">
        <v>1503.4386141149653</v>
      </c>
      <c r="N25" s="31">
        <v>1758.9175518227792</v>
      </c>
      <c r="P25" s="35" t="s">
        <v>62</v>
      </c>
      <c r="Q25" s="31">
        <v>1528.1096291203066</v>
      </c>
      <c r="R25" s="31">
        <v>3339.1051295452357</v>
      </c>
      <c r="S25" s="31">
        <v>4109.2091266203224</v>
      </c>
    </row>
    <row r="26" spans="1:19" x14ac:dyDescent="0.25">
      <c r="A26" s="35" t="s">
        <v>45</v>
      </c>
      <c r="B26" s="31">
        <v>257151.18613630676</v>
      </c>
      <c r="C26" s="31">
        <v>380057.20074484905</v>
      </c>
      <c r="D26" s="31">
        <v>1349863.0134768733</v>
      </c>
      <c r="E26" s="36"/>
      <c r="F26" s="35" t="s">
        <v>45</v>
      </c>
      <c r="G26" s="31">
        <v>3488.2915823822555</v>
      </c>
      <c r="H26" s="31">
        <v>75223.012540123818</v>
      </c>
      <c r="I26" s="31">
        <v>147177.4786713378</v>
      </c>
      <c r="J26" s="36"/>
      <c r="K26" s="35" t="s">
        <v>45</v>
      </c>
      <c r="L26" s="31">
        <v>49.930708051903125</v>
      </c>
      <c r="M26" s="31">
        <v>900.03215368945541</v>
      </c>
      <c r="N26" s="31">
        <v>1701.5232037678034</v>
      </c>
      <c r="P26" s="35" t="s">
        <v>45</v>
      </c>
      <c r="Q26" s="31">
        <v>112.7544923655951</v>
      </c>
      <c r="R26" s="31">
        <v>2077.4285468214289</v>
      </c>
      <c r="S26" s="31">
        <v>4005.7606560027325</v>
      </c>
    </row>
    <row r="27" spans="1:19" x14ac:dyDescent="0.25">
      <c r="A27" s="35" t="s">
        <v>56</v>
      </c>
      <c r="B27" s="31" t="s">
        <v>12</v>
      </c>
      <c r="C27" s="31">
        <v>182942.70938115355</v>
      </c>
      <c r="D27" s="31">
        <v>8666.7036756454727</v>
      </c>
      <c r="E27" s="36"/>
      <c r="F27" s="35" t="s">
        <v>56</v>
      </c>
      <c r="G27" s="31" t="s">
        <v>12</v>
      </c>
      <c r="H27" s="31">
        <v>334051.73080319382</v>
      </c>
      <c r="I27" s="31">
        <v>12085.247000121519</v>
      </c>
      <c r="J27" s="36"/>
      <c r="K27" s="35" t="s">
        <v>56</v>
      </c>
      <c r="L27" s="31" t="s">
        <v>12</v>
      </c>
      <c r="M27" s="31">
        <v>4169.2512533888785</v>
      </c>
      <c r="N27" s="31">
        <v>827.81009714392053</v>
      </c>
      <c r="P27" s="35" t="s">
        <v>56</v>
      </c>
      <c r="Q27" s="31" t="s">
        <v>12</v>
      </c>
      <c r="R27" s="31">
        <v>11411.723372681428</v>
      </c>
      <c r="S27" s="31">
        <v>2789.8870097680037</v>
      </c>
    </row>
    <row r="28" spans="1:19" x14ac:dyDescent="0.25">
      <c r="A28" s="35" t="s">
        <v>63</v>
      </c>
      <c r="B28" s="31">
        <v>319511.06037029315</v>
      </c>
      <c r="C28" s="31">
        <v>129974.55626353357</v>
      </c>
      <c r="D28" s="31">
        <v>0</v>
      </c>
      <c r="E28" s="36"/>
      <c r="F28" s="35" t="s">
        <v>63</v>
      </c>
      <c r="G28" s="31">
        <v>139703.91014133216</v>
      </c>
      <c r="H28" s="31">
        <v>39112.713690415279</v>
      </c>
      <c r="I28" s="31">
        <v>12747.232679642053</v>
      </c>
      <c r="J28" s="36"/>
      <c r="K28" s="35" t="s">
        <v>63</v>
      </c>
      <c r="L28" s="31">
        <v>1908.012365470307</v>
      </c>
      <c r="M28" s="31">
        <v>1515.9960631860038</v>
      </c>
      <c r="N28" s="31">
        <v>575.13673793094415</v>
      </c>
      <c r="P28" s="35" t="s">
        <v>63</v>
      </c>
      <c r="Q28" s="31">
        <v>7570.8158208440755</v>
      </c>
      <c r="R28" s="31">
        <v>6725.992791288847</v>
      </c>
      <c r="S28" s="31">
        <v>2352.8990418575286</v>
      </c>
    </row>
    <row r="29" spans="1:19" x14ac:dyDescent="0.25">
      <c r="A29" s="35" t="s">
        <v>24</v>
      </c>
      <c r="B29" s="31">
        <v>2420821.3081473028</v>
      </c>
      <c r="C29" s="31">
        <v>3375143.3692253423</v>
      </c>
      <c r="D29" s="31">
        <v>2122667.1385258422</v>
      </c>
      <c r="E29" s="36"/>
      <c r="F29" s="35" t="s">
        <v>24</v>
      </c>
      <c r="G29" s="31">
        <v>22815.569052375096</v>
      </c>
      <c r="H29" s="31">
        <v>108284.17406575289</v>
      </c>
      <c r="I29" s="31">
        <v>172457.127504765</v>
      </c>
      <c r="J29" s="36"/>
      <c r="K29" s="35" t="s">
        <v>24</v>
      </c>
      <c r="L29" s="31">
        <v>138.49742964733986</v>
      </c>
      <c r="M29" s="31">
        <v>759.67126073981763</v>
      </c>
      <c r="N29" s="31">
        <v>1208.591960645198</v>
      </c>
      <c r="P29" s="35" t="s">
        <v>24</v>
      </c>
      <c r="Q29" s="31">
        <v>257.73333041924315</v>
      </c>
      <c r="R29" s="31">
        <v>1643.2789801100892</v>
      </c>
      <c r="S29" s="31">
        <v>2284.4671467269104</v>
      </c>
    </row>
    <row r="30" spans="1:19" x14ac:dyDescent="0.25">
      <c r="A30" s="35" t="s">
        <v>61</v>
      </c>
      <c r="B30" s="31">
        <v>0</v>
      </c>
      <c r="C30" s="31">
        <v>0</v>
      </c>
      <c r="D30" s="31">
        <v>0</v>
      </c>
      <c r="E30" s="36"/>
      <c r="F30" s="35" t="s">
        <v>61</v>
      </c>
      <c r="G30" s="31">
        <v>0</v>
      </c>
      <c r="H30" s="31">
        <v>8247.3319849890031</v>
      </c>
      <c r="I30" s="31">
        <v>4130.2547751869834</v>
      </c>
      <c r="J30" s="36"/>
      <c r="K30" s="35" t="s">
        <v>61</v>
      </c>
      <c r="L30" s="31">
        <v>0</v>
      </c>
      <c r="M30" s="31">
        <v>754.82185184593811</v>
      </c>
      <c r="N30" s="31">
        <v>366.43082585377772</v>
      </c>
      <c r="P30" s="35" t="s">
        <v>61</v>
      </c>
      <c r="Q30" s="31">
        <v>0</v>
      </c>
      <c r="R30" s="31">
        <v>4233.7122654176619</v>
      </c>
      <c r="S30" s="31">
        <v>2216.690391478387</v>
      </c>
    </row>
    <row r="31" spans="1:19" x14ac:dyDescent="0.25">
      <c r="A31" s="35" t="s">
        <v>73</v>
      </c>
      <c r="B31" s="31">
        <v>0</v>
      </c>
      <c r="C31" s="31">
        <v>0</v>
      </c>
      <c r="D31" s="31">
        <v>0</v>
      </c>
      <c r="E31" s="36"/>
      <c r="F31" s="35" t="s">
        <v>73</v>
      </c>
      <c r="G31" s="31">
        <v>0</v>
      </c>
      <c r="H31" s="31">
        <v>24136.859182088152</v>
      </c>
      <c r="I31" s="31">
        <v>9048.6119838617888</v>
      </c>
      <c r="J31" s="36"/>
      <c r="K31" s="35" t="s">
        <v>73</v>
      </c>
      <c r="L31" s="31">
        <v>0</v>
      </c>
      <c r="M31" s="31">
        <v>225.22846718069266</v>
      </c>
      <c r="N31" s="31">
        <v>227.22152238264556</v>
      </c>
      <c r="P31" s="35" t="s">
        <v>73</v>
      </c>
      <c r="Q31" s="31">
        <v>0</v>
      </c>
      <c r="R31" s="31">
        <v>492.96223949203102</v>
      </c>
      <c r="S31" s="31">
        <v>1060.9654979682687</v>
      </c>
    </row>
    <row r="32" spans="1:19" x14ac:dyDescent="0.25">
      <c r="A32" s="35" t="s">
        <v>77</v>
      </c>
      <c r="B32" s="31" t="s">
        <v>12</v>
      </c>
      <c r="C32" s="31">
        <v>38782.738137030283</v>
      </c>
      <c r="D32" s="31">
        <v>0</v>
      </c>
      <c r="E32" s="36"/>
      <c r="F32" s="35" t="s">
        <v>54</v>
      </c>
      <c r="G32" s="31" t="s">
        <v>12</v>
      </c>
      <c r="H32" s="31">
        <v>9695.6845342575907</v>
      </c>
      <c r="I32" s="31">
        <v>3708.8910153704023</v>
      </c>
      <c r="J32" s="36"/>
      <c r="K32" s="35" t="s">
        <v>54</v>
      </c>
      <c r="L32" s="31" t="s">
        <v>12</v>
      </c>
      <c r="M32" s="31">
        <v>70.889247026241421</v>
      </c>
      <c r="N32" s="31">
        <v>229.19192781274032</v>
      </c>
      <c r="P32" s="35" t="s">
        <v>54</v>
      </c>
      <c r="Q32" s="31" t="s">
        <v>12</v>
      </c>
      <c r="R32" s="31">
        <v>150.1878723855003</v>
      </c>
      <c r="S32" s="31">
        <v>639.50573475733154</v>
      </c>
    </row>
    <row r="33" spans="1:19" x14ac:dyDescent="0.25">
      <c r="A33" s="35" t="s">
        <v>78</v>
      </c>
      <c r="B33" s="31">
        <v>0</v>
      </c>
      <c r="C33" s="31">
        <v>0</v>
      </c>
      <c r="D33" s="31">
        <v>0</v>
      </c>
      <c r="E33" s="36"/>
      <c r="F33" s="35" t="s">
        <v>74</v>
      </c>
      <c r="G33" s="31">
        <v>2880.3507923119905</v>
      </c>
      <c r="H33" s="31">
        <v>4272.457465902552</v>
      </c>
      <c r="I33" s="31">
        <v>13012.655360255858</v>
      </c>
      <c r="J33" s="36"/>
      <c r="K33" s="35" t="s">
        <v>74</v>
      </c>
      <c r="L33" s="31">
        <v>197.46504088266158</v>
      </c>
      <c r="M33" s="31">
        <v>308.19300793871247</v>
      </c>
      <c r="N33" s="31">
        <v>265.95017907646013</v>
      </c>
      <c r="P33" s="35" t="s">
        <v>74</v>
      </c>
      <c r="Q33" s="31">
        <v>433.80557513593021</v>
      </c>
      <c r="R33" s="31">
        <v>826.51181784449113</v>
      </c>
      <c r="S33" s="31">
        <v>582.74386853212332</v>
      </c>
    </row>
    <row r="34" spans="1:19" x14ac:dyDescent="0.25">
      <c r="A34" s="35" t="s">
        <v>75</v>
      </c>
      <c r="B34" s="31">
        <v>0</v>
      </c>
      <c r="C34" s="31">
        <v>0</v>
      </c>
      <c r="D34" s="31">
        <v>0</v>
      </c>
      <c r="E34" s="36"/>
      <c r="F34" s="35" t="s">
        <v>75</v>
      </c>
      <c r="G34" s="31">
        <v>0</v>
      </c>
      <c r="H34" s="31">
        <v>9695.6845342575907</v>
      </c>
      <c r="I34" s="31">
        <v>3129.6456374816685</v>
      </c>
      <c r="J34" s="36"/>
      <c r="K34" s="35" t="s">
        <v>75</v>
      </c>
      <c r="L34" s="31">
        <v>0</v>
      </c>
      <c r="M34" s="31">
        <v>103.72688033826418</v>
      </c>
      <c r="N34" s="31">
        <v>139.50795170752284</v>
      </c>
      <c r="P34" s="35" t="s">
        <v>75</v>
      </c>
      <c r="Q34" s="31">
        <v>0</v>
      </c>
      <c r="R34" s="31">
        <v>225.04426982691436</v>
      </c>
      <c r="S34" s="31">
        <v>470.84991994645276</v>
      </c>
    </row>
    <row r="35" spans="1:19" x14ac:dyDescent="0.25">
      <c r="A35" s="35" t="s">
        <v>64</v>
      </c>
      <c r="B35" s="31" t="s">
        <v>12</v>
      </c>
      <c r="C35" s="31">
        <v>0</v>
      </c>
      <c r="D35" s="31">
        <v>0</v>
      </c>
      <c r="E35" s="36"/>
      <c r="F35" s="35" t="s">
        <v>46</v>
      </c>
      <c r="G35" s="31" t="s">
        <v>12</v>
      </c>
      <c r="H35" s="31">
        <v>8045.6197273627185</v>
      </c>
      <c r="I35" s="31">
        <v>2166.6777490257705</v>
      </c>
      <c r="J35" s="36"/>
      <c r="K35" s="35" t="s">
        <v>46</v>
      </c>
      <c r="L35" s="31" t="s">
        <v>12</v>
      </c>
      <c r="M35" s="31">
        <v>809.14391562477954</v>
      </c>
      <c r="N35" s="31">
        <v>27.231081430644103</v>
      </c>
      <c r="P35" s="35" t="s">
        <v>46</v>
      </c>
      <c r="Q35" s="31" t="s">
        <v>12</v>
      </c>
      <c r="R35" s="31">
        <v>3671.3999103469014</v>
      </c>
      <c r="S35" s="31">
        <v>83.263183800948525</v>
      </c>
    </row>
    <row r="36" spans="1:19" x14ac:dyDescent="0.25">
      <c r="A36" s="37" t="s">
        <v>42</v>
      </c>
      <c r="B36" s="31">
        <v>11833.742976677524</v>
      </c>
      <c r="C36" s="31">
        <v>370745.7394024863</v>
      </c>
      <c r="D36" s="31">
        <v>41736.832074027014</v>
      </c>
      <c r="E36" s="36"/>
      <c r="F36" s="35" t="s">
        <v>42</v>
      </c>
      <c r="G36" s="31">
        <v>142075.12595075066</v>
      </c>
      <c r="H36" s="31">
        <v>157552.99495300328</v>
      </c>
      <c r="I36" s="31">
        <v>91872.02292626191</v>
      </c>
      <c r="J36" s="36"/>
      <c r="K36" s="35" t="s">
        <v>42</v>
      </c>
      <c r="L36" s="31">
        <v>6552.5388478698815</v>
      </c>
      <c r="M36" s="31">
        <v>2458.0460544718712</v>
      </c>
      <c r="N36" s="31">
        <v>2643.270051673042</v>
      </c>
      <c r="P36" s="35" t="s">
        <v>42</v>
      </c>
      <c r="Q36" s="31">
        <v>42722.366060683045</v>
      </c>
      <c r="R36" s="31">
        <v>8886.5009565518158</v>
      </c>
      <c r="S36" s="31">
        <v>12701.587702783185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2"/>
  <sheetViews>
    <sheetView topLeftCell="A193" zoomScale="70" zoomScaleNormal="70" zoomScaleSheetLayoutView="80" workbookViewId="0">
      <selection activeCell="B214" activeCellId="14" sqref="B130:D130 B136:D136 B142:D142 B148:D148 B154:D154 B160:D160 B166:D166 B172:D172 B178:D178 B184:D184 B190:D190 B196:D196 B202:D202 B208:D208 B214:D214"/>
    </sheetView>
  </sheetViews>
  <sheetFormatPr baseColWidth="10" defaultColWidth="11.44140625" defaultRowHeight="13.2" x14ac:dyDescent="0.25"/>
  <cols>
    <col min="1" max="1" width="23.6640625" style="94" customWidth="1"/>
    <col min="2" max="2" width="16.44140625" style="40" customWidth="1"/>
    <col min="3" max="3" width="16.88671875" style="40" customWidth="1"/>
    <col min="4" max="4" width="16.5546875" style="40" bestFit="1" customWidth="1"/>
    <col min="5" max="5" width="14.33203125" style="95" bestFit="1" customWidth="1"/>
    <col min="6" max="6" width="12.5546875" style="40" bestFit="1" customWidth="1"/>
    <col min="7" max="16384" width="11.44140625" style="40"/>
  </cols>
  <sheetData>
    <row r="1" spans="1:6" x14ac:dyDescent="0.25">
      <c r="A1" s="38" t="s">
        <v>0</v>
      </c>
      <c r="B1" s="38"/>
      <c r="C1" s="38"/>
      <c r="D1" s="38"/>
      <c r="E1" s="38"/>
      <c r="F1" s="39"/>
    </row>
    <row r="2" spans="1:6" x14ac:dyDescent="0.25">
      <c r="A2" s="41"/>
      <c r="B2" s="42"/>
      <c r="C2" s="42"/>
      <c r="D2" s="42"/>
      <c r="E2" s="43"/>
      <c r="F2" s="39"/>
    </row>
    <row r="3" spans="1:6" x14ac:dyDescent="0.25">
      <c r="A3" s="38" t="s">
        <v>66</v>
      </c>
      <c r="B3" s="38"/>
      <c r="C3" s="38"/>
      <c r="D3" s="38"/>
      <c r="E3" s="38"/>
      <c r="F3" s="39"/>
    </row>
    <row r="4" spans="1:6" x14ac:dyDescent="0.25">
      <c r="A4" s="44"/>
      <c r="B4" s="45"/>
      <c r="C4" s="45"/>
      <c r="D4" s="45"/>
      <c r="E4" s="46" t="s">
        <v>1</v>
      </c>
      <c r="F4" s="39"/>
    </row>
    <row r="5" spans="1:6" x14ac:dyDescent="0.25">
      <c r="A5" s="47" t="s">
        <v>2</v>
      </c>
      <c r="B5" s="48"/>
      <c r="C5" s="45"/>
      <c r="D5" s="45"/>
      <c r="E5" s="46"/>
      <c r="F5" s="39"/>
    </row>
    <row r="6" spans="1:6" ht="25.5" customHeight="1" x14ac:dyDescent="0.25">
      <c r="A6" s="41"/>
      <c r="B6" s="49" t="s">
        <v>3</v>
      </c>
      <c r="C6" s="49" t="s">
        <v>4</v>
      </c>
      <c r="D6" s="49" t="s">
        <v>5</v>
      </c>
      <c r="E6" s="50" t="s">
        <v>6</v>
      </c>
      <c r="F6" s="39"/>
    </row>
    <row r="7" spans="1:6" x14ac:dyDescent="0.25">
      <c r="A7" s="41" t="s">
        <v>7</v>
      </c>
      <c r="B7" s="51">
        <v>394620.39</v>
      </c>
      <c r="C7" s="51">
        <v>359359.78386599984</v>
      </c>
      <c r="D7" s="51">
        <v>373833.2606921515</v>
      </c>
      <c r="E7" s="52">
        <v>4.0275727769105663</v>
      </c>
      <c r="F7" s="39"/>
    </row>
    <row r="8" spans="1:6" x14ac:dyDescent="0.25">
      <c r="A8" s="53" t="s">
        <v>8</v>
      </c>
      <c r="B8" s="51">
        <v>167674.74</v>
      </c>
      <c r="C8" s="51">
        <v>238368.87307999996</v>
      </c>
      <c r="D8" s="51">
        <v>241520.48797440671</v>
      </c>
      <c r="E8" s="52">
        <v>1.3221587423241403</v>
      </c>
      <c r="F8" s="39"/>
    </row>
    <row r="9" spans="1:6" x14ac:dyDescent="0.25">
      <c r="A9" s="53" t="s">
        <v>9</v>
      </c>
      <c r="B9" s="51">
        <v>123574.26</v>
      </c>
      <c r="C9" s="51">
        <v>208956.89170899996</v>
      </c>
      <c r="D9" s="51">
        <v>214045.33141607826</v>
      </c>
      <c r="E9" s="52">
        <v>2.4351624229578537</v>
      </c>
      <c r="F9" s="39"/>
    </row>
    <row r="10" spans="1:6" x14ac:dyDescent="0.25">
      <c r="A10" s="53" t="s">
        <v>10</v>
      </c>
      <c r="B10" s="54">
        <v>44100.480000000003</v>
      </c>
      <c r="C10" s="54">
        <v>28319.282386000006</v>
      </c>
      <c r="D10" s="54">
        <v>25888.985399776513</v>
      </c>
      <c r="E10" s="52">
        <v>-8.5817746124278234</v>
      </c>
      <c r="F10" s="39"/>
    </row>
    <row r="11" spans="1:6" x14ac:dyDescent="0.25">
      <c r="A11" s="53" t="s">
        <v>11</v>
      </c>
      <c r="B11" s="54" t="s">
        <v>12</v>
      </c>
      <c r="C11" s="54">
        <v>1092.6989849999998</v>
      </c>
      <c r="D11" s="54">
        <v>1586.1711585519308</v>
      </c>
      <c r="E11" s="52">
        <v>45.160852194983157</v>
      </c>
      <c r="F11" s="39"/>
    </row>
    <row r="12" spans="1:6" x14ac:dyDescent="0.25">
      <c r="A12" s="53" t="s">
        <v>13</v>
      </c>
      <c r="B12" s="51">
        <v>226945.65</v>
      </c>
      <c r="C12" s="51">
        <v>120990.91078599988</v>
      </c>
      <c r="D12" s="51">
        <v>132312.77271774475</v>
      </c>
      <c r="E12" s="52">
        <v>9.3576136076619658</v>
      </c>
      <c r="F12" s="39"/>
    </row>
    <row r="13" spans="1:6" x14ac:dyDescent="0.25">
      <c r="A13" s="53" t="s">
        <v>14</v>
      </c>
      <c r="B13" s="54" t="s">
        <v>12</v>
      </c>
      <c r="C13" s="54">
        <v>119438.69297899988</v>
      </c>
      <c r="D13" s="54">
        <v>109100.59261390756</v>
      </c>
      <c r="E13" s="52">
        <v>-8.6555705753662284</v>
      </c>
      <c r="F13" s="39"/>
    </row>
    <row r="14" spans="1:6" x14ac:dyDescent="0.25">
      <c r="A14" s="53" t="s">
        <v>15</v>
      </c>
      <c r="B14" s="54" t="s">
        <v>12</v>
      </c>
      <c r="C14" s="54">
        <v>1552.217807</v>
      </c>
      <c r="D14" s="54">
        <v>23212.180103837189</v>
      </c>
      <c r="E14" s="52">
        <v>1395.4202947007673</v>
      </c>
      <c r="F14" s="39"/>
    </row>
    <row r="15" spans="1:6" x14ac:dyDescent="0.25">
      <c r="A15" s="41"/>
      <c r="B15" s="51"/>
      <c r="C15" s="55"/>
      <c r="D15" s="55"/>
      <c r="E15" s="56"/>
      <c r="F15" s="39"/>
    </row>
    <row r="16" spans="1:6" s="61" customFormat="1" ht="12.75" customHeight="1" x14ac:dyDescent="0.25">
      <c r="A16" s="57" t="s">
        <v>16</v>
      </c>
      <c r="B16" s="58"/>
      <c r="C16" s="59"/>
      <c r="D16" s="59"/>
      <c r="E16" s="59"/>
      <c r="F16" s="60"/>
    </row>
    <row r="17" spans="1:6" s="61" customFormat="1" x14ac:dyDescent="0.25">
      <c r="A17" s="62"/>
      <c r="B17" s="63"/>
      <c r="C17" s="63"/>
      <c r="D17" s="63"/>
      <c r="E17" s="64"/>
      <c r="F17" s="60"/>
    </row>
    <row r="18" spans="1:6" s="61" customFormat="1" x14ac:dyDescent="0.25">
      <c r="A18" s="65"/>
      <c r="B18" s="66"/>
      <c r="C18" s="67"/>
      <c r="D18" s="66"/>
      <c r="E18" s="46"/>
      <c r="F18" s="60"/>
    </row>
    <row r="19" spans="1:6" s="61" customFormat="1" x14ac:dyDescent="0.25">
      <c r="A19" s="47" t="s">
        <v>17</v>
      </c>
      <c r="B19" s="66"/>
      <c r="C19" s="66"/>
      <c r="D19" s="67"/>
      <c r="E19" s="46"/>
      <c r="F19" s="60"/>
    </row>
    <row r="20" spans="1:6" s="61" customFormat="1" x14ac:dyDescent="0.25">
      <c r="A20" s="68"/>
      <c r="B20" s="66"/>
      <c r="C20" s="66"/>
      <c r="D20" s="66"/>
      <c r="E20" s="46"/>
      <c r="F20" s="60"/>
    </row>
    <row r="21" spans="1:6" s="61" customFormat="1" ht="26.4" x14ac:dyDescent="0.25">
      <c r="A21" s="69" t="s">
        <v>18</v>
      </c>
      <c r="B21" s="49" t="s">
        <v>67</v>
      </c>
      <c r="C21" s="49" t="s">
        <v>4</v>
      </c>
      <c r="D21" s="49" t="s">
        <v>5</v>
      </c>
      <c r="E21" s="50" t="s">
        <v>6</v>
      </c>
      <c r="F21" s="70"/>
    </row>
    <row r="22" spans="1:6" s="61" customFormat="1" ht="15.6" x14ac:dyDescent="0.25">
      <c r="A22" s="41" t="s">
        <v>68</v>
      </c>
      <c r="B22" s="71">
        <v>3819772.1570288758</v>
      </c>
      <c r="C22" s="71">
        <v>7244141.2621019799</v>
      </c>
      <c r="D22" s="71">
        <v>9068823.2493627723</v>
      </c>
      <c r="E22" s="52">
        <v>25.18838218695003</v>
      </c>
      <c r="F22" s="70"/>
    </row>
    <row r="23" spans="1:6" ht="15.6" x14ac:dyDescent="0.25">
      <c r="A23" s="41" t="s">
        <v>69</v>
      </c>
      <c r="B23" s="71">
        <v>1371109.6197146161</v>
      </c>
      <c r="C23" s="71">
        <v>2412586.1017787438</v>
      </c>
      <c r="D23" s="71">
        <v>2898648.6539207487</v>
      </c>
      <c r="E23" s="52">
        <v>20.146951513301115</v>
      </c>
      <c r="F23" s="72"/>
    </row>
    <row r="24" spans="1:6" x14ac:dyDescent="0.25">
      <c r="A24" s="41" t="s">
        <v>19</v>
      </c>
      <c r="B24" s="71">
        <v>26500731.57131784</v>
      </c>
      <c r="C24" s="71">
        <v>49540964.270930417</v>
      </c>
      <c r="D24" s="71">
        <v>63309847.585451506</v>
      </c>
      <c r="E24" s="52">
        <v>27.792925545860591</v>
      </c>
      <c r="F24" s="73"/>
    </row>
    <row r="25" spans="1:6" x14ac:dyDescent="0.25">
      <c r="A25" s="41" t="s">
        <v>20</v>
      </c>
      <c r="B25" s="71">
        <v>40313008.805970192</v>
      </c>
      <c r="C25" s="71">
        <v>65862573.720156513</v>
      </c>
      <c r="D25" s="71">
        <v>75998317.185365379</v>
      </c>
      <c r="E25" s="52">
        <v>15.389230776608617</v>
      </c>
      <c r="F25" s="73"/>
    </row>
    <row r="26" spans="1:6" x14ac:dyDescent="0.25">
      <c r="A26" s="74"/>
      <c r="B26" s="55"/>
      <c r="C26" s="55"/>
      <c r="D26" s="55"/>
      <c r="E26" s="56"/>
      <c r="F26" s="56"/>
    </row>
    <row r="27" spans="1:6" ht="26.4" x14ac:dyDescent="0.25">
      <c r="A27" s="12" t="s">
        <v>49</v>
      </c>
      <c r="B27" s="49" t="s">
        <v>3</v>
      </c>
      <c r="C27" s="49" t="s">
        <v>4</v>
      </c>
      <c r="D27" s="49" t="s">
        <v>5</v>
      </c>
      <c r="E27" s="50" t="s">
        <v>6</v>
      </c>
      <c r="F27" s="75"/>
    </row>
    <row r="28" spans="1:6" ht="15.6" x14ac:dyDescent="0.25">
      <c r="A28" s="41" t="s">
        <v>68</v>
      </c>
      <c r="B28" s="71">
        <v>2091313.8111905674</v>
      </c>
      <c r="C28" s="71">
        <v>3279357.1589267482</v>
      </c>
      <c r="D28" s="76">
        <v>3418504.4993198351</v>
      </c>
      <c r="E28" s="52">
        <v>4.2431285660457414</v>
      </c>
      <c r="F28" s="75"/>
    </row>
    <row r="29" spans="1:6" ht="15.6" x14ac:dyDescent="0.25">
      <c r="A29" s="41" t="s">
        <v>69</v>
      </c>
      <c r="B29" s="71">
        <v>789133.32201301516</v>
      </c>
      <c r="C29" s="71">
        <v>1218976.6458692439</v>
      </c>
      <c r="D29" s="76">
        <v>1248661.4639864424</v>
      </c>
      <c r="E29" s="52">
        <v>2.4352245153991849</v>
      </c>
      <c r="F29" s="75"/>
    </row>
    <row r="30" spans="1:6" x14ac:dyDescent="0.25">
      <c r="A30" s="41" t="s">
        <v>19</v>
      </c>
      <c r="B30" s="71">
        <v>11548251.421252113</v>
      </c>
      <c r="C30" s="71">
        <v>15717393.430536535</v>
      </c>
      <c r="D30" s="76">
        <v>14435319.143732486</v>
      </c>
      <c r="E30" s="52">
        <v>-8.157041385203037</v>
      </c>
      <c r="F30" s="75"/>
    </row>
    <row r="31" spans="1:6" x14ac:dyDescent="0.25">
      <c r="A31" s="41" t="s">
        <v>20</v>
      </c>
      <c r="B31" s="71">
        <v>2095617.9376433294</v>
      </c>
      <c r="C31" s="71">
        <v>1693016.1618620933</v>
      </c>
      <c r="D31" s="76">
        <v>859160.88708351494</v>
      </c>
      <c r="E31" s="52">
        <v>-49.252647054559013</v>
      </c>
      <c r="F31" s="75"/>
    </row>
    <row r="32" spans="1:6" x14ac:dyDescent="0.25">
      <c r="A32" s="74"/>
      <c r="B32" s="55"/>
      <c r="C32" s="55"/>
      <c r="D32" s="55"/>
      <c r="E32" s="56"/>
      <c r="F32" s="75"/>
    </row>
    <row r="33" spans="1:6" ht="26.4" x14ac:dyDescent="0.25">
      <c r="A33" s="12" t="s">
        <v>44</v>
      </c>
      <c r="B33" s="49" t="s">
        <v>3</v>
      </c>
      <c r="C33" s="49" t="s">
        <v>4</v>
      </c>
      <c r="D33" s="49" t="s">
        <v>5</v>
      </c>
      <c r="E33" s="50" t="s">
        <v>6</v>
      </c>
      <c r="F33" s="75"/>
    </row>
    <row r="34" spans="1:6" ht="15.6" x14ac:dyDescent="0.25">
      <c r="A34" s="41" t="s">
        <v>68</v>
      </c>
      <c r="B34" s="71">
        <v>248097.40134570579</v>
      </c>
      <c r="C34" s="71">
        <v>604923.88798699167</v>
      </c>
      <c r="D34" s="76">
        <v>949029.38857092313</v>
      </c>
      <c r="E34" s="52">
        <v>56.884098548168275</v>
      </c>
      <c r="F34" s="75"/>
    </row>
    <row r="35" spans="1:6" ht="15.6" x14ac:dyDescent="0.25">
      <c r="A35" s="41" t="s">
        <v>69</v>
      </c>
      <c r="B35" s="71">
        <v>66272.191136684036</v>
      </c>
      <c r="C35" s="71">
        <v>153796.30758417494</v>
      </c>
      <c r="D35" s="76">
        <v>205719.08370223996</v>
      </c>
      <c r="E35" s="52">
        <v>33.760742981197346</v>
      </c>
      <c r="F35" s="75"/>
    </row>
    <row r="36" spans="1:6" x14ac:dyDescent="0.25">
      <c r="A36" s="41" t="s">
        <v>19</v>
      </c>
      <c r="B36" s="71">
        <v>1522978.5669982205</v>
      </c>
      <c r="C36" s="71">
        <v>3425630.9001379642</v>
      </c>
      <c r="D36" s="76">
        <v>2778102.8797736135</v>
      </c>
      <c r="E36" s="52">
        <v>-18.9024456878373</v>
      </c>
      <c r="F36" s="75"/>
    </row>
    <row r="37" spans="1:6" x14ac:dyDescent="0.25">
      <c r="A37" s="41" t="s">
        <v>20</v>
      </c>
      <c r="B37" s="71">
        <v>893002.64508985577</v>
      </c>
      <c r="C37" s="71">
        <v>588644.18121840293</v>
      </c>
      <c r="D37" s="76">
        <v>66759.981886875277</v>
      </c>
      <c r="E37" s="52">
        <v>-88.65868651777167</v>
      </c>
      <c r="F37" s="75"/>
    </row>
    <row r="38" spans="1:6" x14ac:dyDescent="0.25">
      <c r="A38" s="74"/>
      <c r="B38" s="55"/>
      <c r="C38" s="51"/>
      <c r="D38" s="55"/>
      <c r="E38" s="56"/>
      <c r="F38" s="75"/>
    </row>
    <row r="39" spans="1:6" ht="26.4" x14ac:dyDescent="0.25">
      <c r="A39" s="12" t="s">
        <v>47</v>
      </c>
      <c r="B39" s="49" t="s">
        <v>3</v>
      </c>
      <c r="C39" s="49" t="s">
        <v>4</v>
      </c>
      <c r="D39" s="49" t="s">
        <v>5</v>
      </c>
      <c r="E39" s="50" t="s">
        <v>6</v>
      </c>
      <c r="F39" s="75"/>
    </row>
    <row r="40" spans="1:6" ht="15.6" x14ac:dyDescent="0.25">
      <c r="A40" s="41" t="s">
        <v>68</v>
      </c>
      <c r="B40" s="77">
        <v>312932.44042938104</v>
      </c>
      <c r="C40" s="71">
        <v>617286.10727375292</v>
      </c>
      <c r="D40" s="76">
        <v>935054.77065130905</v>
      </c>
      <c r="E40" s="52">
        <v>51.478343612977618</v>
      </c>
      <c r="F40" s="75"/>
    </row>
    <row r="41" spans="1:6" ht="15.6" x14ac:dyDescent="0.25">
      <c r="A41" s="41" t="s">
        <v>69</v>
      </c>
      <c r="B41" s="77">
        <v>155959.08630542702</v>
      </c>
      <c r="C41" s="71">
        <v>289936.93351439887</v>
      </c>
      <c r="D41" s="76">
        <v>418994.3154437152</v>
      </c>
      <c r="E41" s="52">
        <v>44.512225595055853</v>
      </c>
      <c r="F41" s="75"/>
    </row>
    <row r="42" spans="1:6" ht="12.75" customHeight="1" x14ac:dyDescent="0.25">
      <c r="A42" s="41" t="s">
        <v>19</v>
      </c>
      <c r="B42" s="77">
        <v>5617848.4464088166</v>
      </c>
      <c r="C42" s="71">
        <v>11098220.246365737</v>
      </c>
      <c r="D42" s="76">
        <v>14536143.025912037</v>
      </c>
      <c r="E42" s="52">
        <v>30.977244127697816</v>
      </c>
      <c r="F42" s="75"/>
    </row>
    <row r="43" spans="1:6" x14ac:dyDescent="0.25">
      <c r="A43" s="41" t="s">
        <v>20</v>
      </c>
      <c r="B43" s="77">
        <v>11050102.574276932</v>
      </c>
      <c r="C43" s="71">
        <v>20947675.494091529</v>
      </c>
      <c r="D43" s="76">
        <v>26033073.45861987</v>
      </c>
      <c r="E43" s="52">
        <v>24.276669580654524</v>
      </c>
      <c r="F43" s="75"/>
    </row>
    <row r="44" spans="1:6" x14ac:dyDescent="0.25">
      <c r="A44" s="74"/>
      <c r="B44" s="55"/>
      <c r="C44" s="55"/>
      <c r="D44" s="55"/>
      <c r="E44" s="56"/>
      <c r="F44" s="75"/>
    </row>
    <row r="45" spans="1:6" ht="26.4" x14ac:dyDescent="0.25">
      <c r="A45" s="12" t="s">
        <v>58</v>
      </c>
      <c r="B45" s="49" t="s">
        <v>3</v>
      </c>
      <c r="C45" s="49" t="s">
        <v>4</v>
      </c>
      <c r="D45" s="49" t="s">
        <v>5</v>
      </c>
      <c r="E45" s="50" t="s">
        <v>6</v>
      </c>
      <c r="F45" s="75"/>
    </row>
    <row r="46" spans="1:6" ht="15.6" x14ac:dyDescent="0.25">
      <c r="A46" s="41" t="s">
        <v>68</v>
      </c>
      <c r="B46" s="77">
        <v>354880.90960058226</v>
      </c>
      <c r="C46" s="71">
        <v>685518.78552670428</v>
      </c>
      <c r="D46" s="76">
        <v>832906.36378976575</v>
      </c>
      <c r="E46" s="52">
        <v>21.500151618721763</v>
      </c>
      <c r="F46" s="75"/>
    </row>
    <row r="47" spans="1:6" ht="15.6" x14ac:dyDescent="0.25">
      <c r="A47" s="41" t="s">
        <v>69</v>
      </c>
      <c r="B47" s="77">
        <v>104218.56337368625</v>
      </c>
      <c r="C47" s="71">
        <v>187389.00166580034</v>
      </c>
      <c r="D47" s="76">
        <v>215747.92752474174</v>
      </c>
      <c r="E47" s="52">
        <v>15.133719485585516</v>
      </c>
      <c r="F47" s="75"/>
    </row>
    <row r="48" spans="1:6" x14ac:dyDescent="0.25">
      <c r="A48" s="41" t="s">
        <v>19</v>
      </c>
      <c r="B48" s="77">
        <v>1027830.3510117206</v>
      </c>
      <c r="C48" s="71">
        <v>2001480.4139478931</v>
      </c>
      <c r="D48" s="76">
        <v>2289930.9944128417</v>
      </c>
      <c r="E48" s="52">
        <v>14.411861263032987</v>
      </c>
      <c r="F48" s="75"/>
    </row>
    <row r="49" spans="1:6" x14ac:dyDescent="0.25">
      <c r="A49" s="41" t="s">
        <v>20</v>
      </c>
      <c r="B49" s="77">
        <v>189488.99316624188</v>
      </c>
      <c r="C49" s="71">
        <v>200460.67541644291</v>
      </c>
      <c r="D49" s="76">
        <v>154550.48736171742</v>
      </c>
      <c r="E49" s="52">
        <v>-22.90234129928492</v>
      </c>
      <c r="F49" s="75"/>
    </row>
    <row r="50" spans="1:6" x14ac:dyDescent="0.25">
      <c r="A50" s="41"/>
      <c r="B50" s="51"/>
      <c r="C50" s="51"/>
      <c r="D50" s="51"/>
      <c r="E50" s="54"/>
      <c r="F50" s="75"/>
    </row>
    <row r="51" spans="1:6" ht="26.4" x14ac:dyDescent="0.25">
      <c r="A51" s="12" t="s">
        <v>55</v>
      </c>
      <c r="B51" s="49" t="s">
        <v>3</v>
      </c>
      <c r="C51" s="49" t="s">
        <v>4</v>
      </c>
      <c r="D51" s="49" t="s">
        <v>5</v>
      </c>
      <c r="E51" s="50" t="s">
        <v>6</v>
      </c>
      <c r="F51" s="75"/>
    </row>
    <row r="52" spans="1:6" ht="15.6" x14ac:dyDescent="0.25">
      <c r="A52" s="41" t="s">
        <v>68</v>
      </c>
      <c r="B52" s="77">
        <v>58133.225433197062</v>
      </c>
      <c r="C52" s="71">
        <v>638396.31865826692</v>
      </c>
      <c r="D52" s="76">
        <v>754993.45921877539</v>
      </c>
      <c r="E52" s="52">
        <v>18.264068440363744</v>
      </c>
      <c r="F52" s="75"/>
    </row>
    <row r="53" spans="1:6" ht="15.6" x14ac:dyDescent="0.25">
      <c r="A53" s="41" t="s">
        <v>69</v>
      </c>
      <c r="B53" s="77">
        <v>12142.883179986029</v>
      </c>
      <c r="C53" s="71">
        <v>94514.582391064672</v>
      </c>
      <c r="D53" s="76">
        <v>104760.4512636845</v>
      </c>
      <c r="E53" s="52">
        <v>10.840516472078773</v>
      </c>
      <c r="F53" s="75"/>
    </row>
    <row r="54" spans="1:6" x14ac:dyDescent="0.25">
      <c r="A54" s="41" t="s">
        <v>19</v>
      </c>
      <c r="B54" s="77">
        <v>272612.72070276109</v>
      </c>
      <c r="C54" s="71">
        <v>1581605.1511065501</v>
      </c>
      <c r="D54" s="76">
        <v>1912495.6477308469</v>
      </c>
      <c r="E54" s="52">
        <v>20.92118228072243</v>
      </c>
      <c r="F54" s="75"/>
    </row>
    <row r="55" spans="1:6" x14ac:dyDescent="0.25">
      <c r="A55" s="41" t="s">
        <v>20</v>
      </c>
      <c r="B55" s="77">
        <v>284009.83144026063</v>
      </c>
      <c r="C55" s="71">
        <v>338852.07810832933</v>
      </c>
      <c r="D55" s="76">
        <v>1539340.0546755642</v>
      </c>
      <c r="E55" s="52">
        <v>354.28083642545784</v>
      </c>
      <c r="F55" s="75"/>
    </row>
    <row r="56" spans="1:6" x14ac:dyDescent="0.25">
      <c r="A56" s="74"/>
      <c r="B56" s="55"/>
      <c r="C56" s="55"/>
      <c r="D56" s="55"/>
      <c r="E56" s="56"/>
      <c r="F56" s="75"/>
    </row>
    <row r="57" spans="1:6" ht="26.4" x14ac:dyDescent="0.25">
      <c r="A57" s="12" t="s">
        <v>70</v>
      </c>
      <c r="B57" s="49" t="s">
        <v>3</v>
      </c>
      <c r="C57" s="49" t="s">
        <v>4</v>
      </c>
      <c r="D57" s="49" t="s">
        <v>5</v>
      </c>
      <c r="E57" s="50" t="s">
        <v>6</v>
      </c>
      <c r="F57" s="75"/>
    </row>
    <row r="58" spans="1:6" ht="15.6" x14ac:dyDescent="0.25">
      <c r="A58" s="41" t="s">
        <v>68</v>
      </c>
      <c r="B58" s="77">
        <v>163462.09088495106</v>
      </c>
      <c r="C58" s="71">
        <v>338426.87639652455</v>
      </c>
      <c r="D58" s="76">
        <v>563224.99429730442</v>
      </c>
      <c r="E58" s="52">
        <v>66.424428312067832</v>
      </c>
      <c r="F58" s="75"/>
    </row>
    <row r="59" spans="1:6" ht="15.6" x14ac:dyDescent="0.25">
      <c r="A59" s="41" t="s">
        <v>69</v>
      </c>
      <c r="B59" s="77">
        <v>74208.338128657459</v>
      </c>
      <c r="C59" s="71">
        <v>155737.67607695278</v>
      </c>
      <c r="D59" s="76">
        <v>249720.45667674902</v>
      </c>
      <c r="E59" s="52">
        <v>60.346849244981463</v>
      </c>
      <c r="F59" s="75"/>
    </row>
    <row r="60" spans="1:6" x14ac:dyDescent="0.25">
      <c r="A60" s="41" t="s">
        <v>19</v>
      </c>
      <c r="B60" s="77">
        <v>1158259.0325105458</v>
      </c>
      <c r="C60" s="71">
        <v>3311551.7631296986</v>
      </c>
      <c r="D60" s="76">
        <v>7247352.837694196</v>
      </c>
      <c r="E60" s="52">
        <v>118.85065842500467</v>
      </c>
      <c r="F60" s="75"/>
    </row>
    <row r="61" spans="1:6" x14ac:dyDescent="0.25">
      <c r="A61" s="41" t="s">
        <v>20</v>
      </c>
      <c r="B61" s="77">
        <v>2783306.9559440804</v>
      </c>
      <c r="C61" s="71">
        <v>7013224.5354903908</v>
      </c>
      <c r="D61" s="76">
        <v>11738941.724230956</v>
      </c>
      <c r="E61" s="52">
        <v>67.382944390645051</v>
      </c>
      <c r="F61" s="75"/>
    </row>
    <row r="62" spans="1:6" x14ac:dyDescent="0.25">
      <c r="A62" s="74"/>
      <c r="B62" s="55"/>
      <c r="C62" s="55"/>
      <c r="D62" s="55"/>
      <c r="E62" s="56"/>
      <c r="F62" s="75"/>
    </row>
    <row r="63" spans="1:6" ht="26.4" x14ac:dyDescent="0.25">
      <c r="A63" s="12" t="s">
        <v>57</v>
      </c>
      <c r="B63" s="49" t="s">
        <v>3</v>
      </c>
      <c r="C63" s="49" t="s">
        <v>4</v>
      </c>
      <c r="D63" s="49" t="s">
        <v>5</v>
      </c>
      <c r="E63" s="50" t="s">
        <v>6</v>
      </c>
      <c r="F63" s="75"/>
    </row>
    <row r="64" spans="1:6" ht="15.6" x14ac:dyDescent="0.25">
      <c r="A64" s="41" t="s">
        <v>68</v>
      </c>
      <c r="B64" s="77">
        <v>41261.704334656039</v>
      </c>
      <c r="C64" s="71">
        <v>151109.07452652682</v>
      </c>
      <c r="D64" s="76">
        <v>357375.62851802644</v>
      </c>
      <c r="E64" s="52">
        <v>136.50176512416536</v>
      </c>
      <c r="F64" s="75"/>
    </row>
    <row r="65" spans="1:6" ht="15.6" x14ac:dyDescent="0.25">
      <c r="A65" s="41" t="s">
        <v>69</v>
      </c>
      <c r="B65" s="77">
        <v>18473.016375592266</v>
      </c>
      <c r="C65" s="71">
        <v>55775.186950348594</v>
      </c>
      <c r="D65" s="76">
        <v>119329.80980670241</v>
      </c>
      <c r="E65" s="52">
        <v>113.94784371216994</v>
      </c>
      <c r="F65" s="75"/>
    </row>
    <row r="66" spans="1:6" x14ac:dyDescent="0.25">
      <c r="A66" s="41" t="s">
        <v>19</v>
      </c>
      <c r="B66" s="77">
        <v>2091081.8838203459</v>
      </c>
      <c r="C66" s="71">
        <v>5511521.5859330473</v>
      </c>
      <c r="D66" s="76">
        <v>9479221.16728721</v>
      </c>
      <c r="E66" s="52">
        <v>71.98918700565099</v>
      </c>
      <c r="F66" s="75"/>
    </row>
    <row r="67" spans="1:6" x14ac:dyDescent="0.25">
      <c r="A67" s="41" t="s">
        <v>20</v>
      </c>
      <c r="B67" s="77">
        <v>9857469.5788488388</v>
      </c>
      <c r="C67" s="71">
        <v>8312028.7824452687</v>
      </c>
      <c r="D67" s="76">
        <v>6316375.553580164</v>
      </c>
      <c r="E67" s="52">
        <v>-24.009219422818393</v>
      </c>
      <c r="F67" s="75"/>
    </row>
    <row r="68" spans="1:6" x14ac:dyDescent="0.25">
      <c r="A68" s="74"/>
      <c r="B68" s="55"/>
      <c r="C68" s="55"/>
      <c r="D68" s="55"/>
      <c r="E68" s="56"/>
      <c r="F68" s="75"/>
    </row>
    <row r="69" spans="1:6" ht="26.4" x14ac:dyDescent="0.25">
      <c r="A69" s="12" t="s">
        <v>23</v>
      </c>
      <c r="B69" s="49" t="s">
        <v>3</v>
      </c>
      <c r="C69" s="49" t="s">
        <v>4</v>
      </c>
      <c r="D69" s="49" t="s">
        <v>5</v>
      </c>
      <c r="E69" s="50" t="s">
        <v>6</v>
      </c>
      <c r="F69" s="75"/>
    </row>
    <row r="70" spans="1:6" ht="15.6" x14ac:dyDescent="0.25">
      <c r="A70" s="41" t="s">
        <v>68</v>
      </c>
      <c r="B70" s="77">
        <v>251689.80487945001</v>
      </c>
      <c r="C70" s="71">
        <v>286533.30089689844</v>
      </c>
      <c r="D70" s="76">
        <v>308428.17828506924</v>
      </c>
      <c r="E70" s="52">
        <v>7.6413028850873799</v>
      </c>
      <c r="F70" s="75"/>
    </row>
    <row r="71" spans="1:6" ht="15.6" x14ac:dyDescent="0.25">
      <c r="A71" s="41" t="s">
        <v>69</v>
      </c>
      <c r="B71" s="77">
        <v>81746.994259322179</v>
      </c>
      <c r="C71" s="71">
        <v>107986.48142142268</v>
      </c>
      <c r="D71" s="76">
        <v>114518.79397849744</v>
      </c>
      <c r="E71" s="52">
        <v>6.0491947427957085</v>
      </c>
      <c r="F71" s="75"/>
    </row>
    <row r="72" spans="1:6" x14ac:dyDescent="0.25">
      <c r="A72" s="41" t="s">
        <v>19</v>
      </c>
      <c r="B72" s="77">
        <v>773608.376248808</v>
      </c>
      <c r="C72" s="71">
        <v>829182.09306960739</v>
      </c>
      <c r="D72" s="76">
        <v>1137127.5366656105</v>
      </c>
      <c r="E72" s="52">
        <v>37.138458026269994</v>
      </c>
      <c r="F72" s="75"/>
    </row>
    <row r="73" spans="1:6" x14ac:dyDescent="0.25">
      <c r="A73" s="41" t="s">
        <v>20</v>
      </c>
      <c r="B73" s="77">
        <v>566212.02856370842</v>
      </c>
      <c r="C73" s="71">
        <v>299306.76153085381</v>
      </c>
      <c r="D73" s="76">
        <v>346992.24073822348</v>
      </c>
      <c r="E73" s="52">
        <v>15.931975262929052</v>
      </c>
      <c r="F73" s="75"/>
    </row>
    <row r="74" spans="1:6" x14ac:dyDescent="0.25">
      <c r="A74" s="74"/>
      <c r="B74" s="55"/>
      <c r="C74" s="55"/>
      <c r="D74" s="51"/>
      <c r="E74" s="54"/>
      <c r="F74" s="75"/>
    </row>
    <row r="75" spans="1:6" ht="26.4" x14ac:dyDescent="0.25">
      <c r="A75" s="12" t="s">
        <v>21</v>
      </c>
      <c r="B75" s="49" t="s">
        <v>3</v>
      </c>
      <c r="C75" s="49" t="s">
        <v>4</v>
      </c>
      <c r="D75" s="49" t="s">
        <v>5</v>
      </c>
      <c r="E75" s="50" t="s">
        <v>6</v>
      </c>
      <c r="F75" s="75"/>
    </row>
    <row r="76" spans="1:6" ht="15.6" x14ac:dyDescent="0.25">
      <c r="A76" s="41" t="s">
        <v>68</v>
      </c>
      <c r="B76" s="77">
        <v>70895.661955197938</v>
      </c>
      <c r="C76" s="71">
        <v>136747.65887323918</v>
      </c>
      <c r="D76" s="76">
        <v>264382.94927288376</v>
      </c>
      <c r="E76" s="52">
        <v>93.336362356271493</v>
      </c>
      <c r="F76" s="75"/>
    </row>
    <row r="77" spans="1:6" ht="15.6" x14ac:dyDescent="0.25">
      <c r="A77" s="41" t="s">
        <v>69</v>
      </c>
      <c r="B77" s="77">
        <v>16796.0307804802</v>
      </c>
      <c r="C77" s="71">
        <v>27490.6592720669</v>
      </c>
      <c r="D77" s="76">
        <v>42494.9484291892</v>
      </c>
      <c r="E77" s="52">
        <v>54.579590138706031</v>
      </c>
      <c r="F77" s="75"/>
    </row>
    <row r="78" spans="1:6" x14ac:dyDescent="0.25">
      <c r="A78" s="41" t="s">
        <v>19</v>
      </c>
      <c r="B78" s="77">
        <v>545944.51114298543</v>
      </c>
      <c r="C78" s="71">
        <v>524007.2607198357</v>
      </c>
      <c r="D78" s="76">
        <v>465218.55295651121</v>
      </c>
      <c r="E78" s="52">
        <v>-11.219063583692652</v>
      </c>
      <c r="F78" s="75"/>
    </row>
    <row r="79" spans="1:6" x14ac:dyDescent="0.25">
      <c r="A79" s="41" t="s">
        <v>20</v>
      </c>
      <c r="B79" s="77">
        <v>27906.332659058015</v>
      </c>
      <c r="C79" s="71">
        <v>24741.995954966951</v>
      </c>
      <c r="D79" s="76">
        <v>0</v>
      </c>
      <c r="E79" s="52" t="s">
        <v>12</v>
      </c>
      <c r="F79" s="75"/>
    </row>
    <row r="80" spans="1:6" x14ac:dyDescent="0.25">
      <c r="A80" s="74"/>
      <c r="B80" s="55"/>
      <c r="C80" s="55"/>
      <c r="D80" s="51"/>
      <c r="E80" s="54"/>
      <c r="F80" s="75"/>
    </row>
    <row r="81" spans="1:6" ht="26.4" x14ac:dyDescent="0.25">
      <c r="A81" s="12" t="s">
        <v>43</v>
      </c>
      <c r="B81" s="49" t="s">
        <v>3</v>
      </c>
      <c r="C81" s="49" t="s">
        <v>4</v>
      </c>
      <c r="D81" s="49" t="s">
        <v>5</v>
      </c>
      <c r="E81" s="50" t="s">
        <v>6</v>
      </c>
      <c r="F81" s="75"/>
    </row>
    <row r="82" spans="1:6" ht="15.6" x14ac:dyDescent="0.25">
      <c r="A82" s="41" t="s">
        <v>68</v>
      </c>
      <c r="B82" s="77">
        <v>58085.511249210009</v>
      </c>
      <c r="C82" s="71">
        <v>154939.20590491482</v>
      </c>
      <c r="D82" s="76">
        <v>190815.41595823481</v>
      </c>
      <c r="E82" s="52">
        <v>23.155023832597273</v>
      </c>
      <c r="F82" s="75"/>
    </row>
    <row r="83" spans="1:6" ht="15.6" x14ac:dyDescent="0.25">
      <c r="A83" s="41" t="s">
        <v>69</v>
      </c>
      <c r="B83" s="77">
        <v>13338.959286976326</v>
      </c>
      <c r="C83" s="71">
        <v>30534.503252624225</v>
      </c>
      <c r="D83" s="76">
        <v>35242.105879785326</v>
      </c>
      <c r="E83" s="52">
        <v>15.417321802202615</v>
      </c>
      <c r="F83" s="75"/>
    </row>
    <row r="84" spans="1:6" x14ac:dyDescent="0.25">
      <c r="A84" s="41" t="s">
        <v>19</v>
      </c>
      <c r="B84" s="77">
        <v>412517.61077345489</v>
      </c>
      <c r="C84" s="71">
        <v>657995.20786026993</v>
      </c>
      <c r="D84" s="76">
        <v>712068.0986919296</v>
      </c>
      <c r="E84" s="52">
        <v>8.2178244135696552</v>
      </c>
      <c r="F84" s="75"/>
    </row>
    <row r="85" spans="1:6" x14ac:dyDescent="0.25">
      <c r="A85" s="41" t="s">
        <v>20</v>
      </c>
      <c r="B85" s="77">
        <v>69765.831647645115</v>
      </c>
      <c r="C85" s="71">
        <v>1336067.7815682152</v>
      </c>
      <c r="D85" s="76">
        <v>55758.392367885288</v>
      </c>
      <c r="E85" s="52">
        <v>-95.826679369332709</v>
      </c>
      <c r="F85" s="75"/>
    </row>
    <row r="86" spans="1:6" x14ac:dyDescent="0.25">
      <c r="A86" s="74"/>
      <c r="B86" s="55"/>
      <c r="C86" s="55"/>
      <c r="D86" s="55"/>
      <c r="E86" s="56"/>
      <c r="F86" s="75"/>
    </row>
    <row r="87" spans="1:6" ht="26.4" x14ac:dyDescent="0.25">
      <c r="A87" s="12" t="s">
        <v>59</v>
      </c>
      <c r="B87" s="49" t="s">
        <v>3</v>
      </c>
      <c r="C87" s="49" t="s">
        <v>4</v>
      </c>
      <c r="D87" s="49" t="s">
        <v>5</v>
      </c>
      <c r="E87" s="50" t="s">
        <v>6</v>
      </c>
      <c r="F87" s="75"/>
    </row>
    <row r="88" spans="1:6" ht="15.6" x14ac:dyDescent="0.25">
      <c r="A88" s="41" t="s">
        <v>68</v>
      </c>
      <c r="B88" s="77">
        <v>41642.606828054399</v>
      </c>
      <c r="C88" s="71">
        <v>71371.197237814617</v>
      </c>
      <c r="D88" s="76">
        <v>116945.54096425744</v>
      </c>
      <c r="E88" s="52">
        <v>63.855372321393759</v>
      </c>
      <c r="F88" s="75"/>
    </row>
    <row r="89" spans="1:6" ht="15.6" x14ac:dyDescent="0.25">
      <c r="A89" s="41" t="s">
        <v>69</v>
      </c>
      <c r="B89" s="77">
        <v>6281.7513001857424</v>
      </c>
      <c r="C89" s="71">
        <v>10337.075102512383</v>
      </c>
      <c r="D89" s="76">
        <v>16662.260027932818</v>
      </c>
      <c r="E89" s="52">
        <v>61.189309961413805</v>
      </c>
      <c r="F89" s="75"/>
    </row>
    <row r="90" spans="1:6" x14ac:dyDescent="0.25">
      <c r="A90" s="41" t="s">
        <v>19</v>
      </c>
      <c r="B90" s="77">
        <v>110918.59861184684</v>
      </c>
      <c r="C90" s="71">
        <v>139268.64788095807</v>
      </c>
      <c r="D90" s="76">
        <v>221451.15018441694</v>
      </c>
      <c r="E90" s="52">
        <v>59.010052552320005</v>
      </c>
      <c r="F90" s="75"/>
    </row>
    <row r="91" spans="1:6" x14ac:dyDescent="0.25">
      <c r="A91" s="41" t="s">
        <v>20</v>
      </c>
      <c r="B91" s="77">
        <v>21242.960062460472</v>
      </c>
      <c r="C91" s="71">
        <v>53795.28022187818</v>
      </c>
      <c r="D91" s="76">
        <v>41110.538556368105</v>
      </c>
      <c r="E91" s="52">
        <v>-23.579655340007459</v>
      </c>
      <c r="F91" s="75"/>
    </row>
    <row r="92" spans="1:6" x14ac:dyDescent="0.25">
      <c r="A92" s="74"/>
      <c r="B92" s="55"/>
      <c r="C92" s="51"/>
      <c r="D92" s="55"/>
      <c r="E92" s="56"/>
      <c r="F92" s="75"/>
    </row>
    <row r="93" spans="1:6" ht="26.4" x14ac:dyDescent="0.25">
      <c r="A93" s="69" t="s">
        <v>53</v>
      </c>
      <c r="B93" s="49" t="s">
        <v>3</v>
      </c>
      <c r="C93" s="49" t="s">
        <v>4</v>
      </c>
      <c r="D93" s="49" t="s">
        <v>5</v>
      </c>
      <c r="E93" s="50" t="s">
        <v>6</v>
      </c>
      <c r="F93" s="75"/>
    </row>
    <row r="94" spans="1:6" ht="15.6" x14ac:dyDescent="0.25">
      <c r="A94" s="41" t="s">
        <v>68</v>
      </c>
      <c r="B94" s="77">
        <v>8012.6712652698934</v>
      </c>
      <c r="C94" s="71">
        <v>53941.483100336292</v>
      </c>
      <c r="D94" s="76">
        <v>109648.33662977519</v>
      </c>
      <c r="E94" s="52">
        <v>103.27275100282068</v>
      </c>
      <c r="F94" s="75"/>
    </row>
    <row r="95" spans="1:6" ht="15.6" x14ac:dyDescent="0.25">
      <c r="A95" s="41" t="s">
        <v>69</v>
      </c>
      <c r="B95" s="77">
        <v>3806.945579747895</v>
      </c>
      <c r="C95" s="71">
        <v>20760.336737574115</v>
      </c>
      <c r="D95" s="76">
        <v>48590.466486243655</v>
      </c>
      <c r="E95" s="52">
        <v>134.05432725134855</v>
      </c>
      <c r="F95" s="75"/>
    </row>
    <row r="96" spans="1:6" x14ac:dyDescent="0.25">
      <c r="A96" s="41" t="s">
        <v>19</v>
      </c>
      <c r="B96" s="77">
        <v>517549.05751341244</v>
      </c>
      <c r="C96" s="71">
        <v>2519710.0570983822</v>
      </c>
      <c r="D96" s="76">
        <v>5192139.6307146465</v>
      </c>
      <c r="E96" s="52">
        <v>106.06099563271773</v>
      </c>
      <c r="F96" s="75"/>
    </row>
    <row r="97" spans="1:6" x14ac:dyDescent="0.25">
      <c r="A97" s="41" t="s">
        <v>20</v>
      </c>
      <c r="B97" s="77">
        <v>7232995.9659393625</v>
      </c>
      <c r="C97" s="71">
        <v>12841059.187494462</v>
      </c>
      <c r="D97" s="76">
        <v>17736842.274355676</v>
      </c>
      <c r="E97" s="52">
        <v>38.126006705343087</v>
      </c>
      <c r="F97" s="75"/>
    </row>
    <row r="98" spans="1:6" x14ac:dyDescent="0.25">
      <c r="A98" s="74"/>
      <c r="B98" s="55"/>
      <c r="C98" s="55"/>
      <c r="D98" s="55"/>
      <c r="E98" s="56"/>
      <c r="F98" s="75"/>
    </row>
    <row r="99" spans="1:6" ht="26.4" x14ac:dyDescent="0.25">
      <c r="A99" s="69" t="s">
        <v>71</v>
      </c>
      <c r="B99" s="49" t="s">
        <v>3</v>
      </c>
      <c r="C99" s="49" t="s">
        <v>4</v>
      </c>
      <c r="D99" s="49" t="s">
        <v>5</v>
      </c>
      <c r="E99" s="50" t="s">
        <v>6</v>
      </c>
      <c r="F99" s="75"/>
    </row>
    <row r="100" spans="1:6" ht="15.6" x14ac:dyDescent="0.25">
      <c r="A100" s="41" t="s">
        <v>68</v>
      </c>
      <c r="B100" s="77">
        <v>17954.485969380919</v>
      </c>
      <c r="C100" s="71">
        <v>62580.942404244954</v>
      </c>
      <c r="D100" s="76">
        <v>68056.672949484913</v>
      </c>
      <c r="E100" s="52">
        <v>8.7498371466974483</v>
      </c>
      <c r="F100" s="75"/>
    </row>
    <row r="101" spans="1:6" ht="15.6" x14ac:dyDescent="0.25">
      <c r="A101" s="41" t="s">
        <v>69</v>
      </c>
      <c r="B101" s="77">
        <v>4364.1061135015725</v>
      </c>
      <c r="C101" s="71">
        <v>11464.776169009052</v>
      </c>
      <c r="D101" s="76">
        <v>11690.460515947854</v>
      </c>
      <c r="E101" s="52">
        <v>1.9685019891523019</v>
      </c>
      <c r="F101" s="75"/>
    </row>
    <row r="102" spans="1:6" x14ac:dyDescent="0.25">
      <c r="A102" s="41" t="s">
        <v>19</v>
      </c>
      <c r="B102" s="77">
        <v>79102.246510815879</v>
      </c>
      <c r="C102" s="71">
        <v>168408.92160000131</v>
      </c>
      <c r="D102" s="76">
        <v>187863.23432539927</v>
      </c>
      <c r="E102" s="52">
        <v>11.551830235933185</v>
      </c>
      <c r="F102" s="75"/>
    </row>
    <row r="103" spans="1:6" x14ac:dyDescent="0.25">
      <c r="A103" s="41" t="s">
        <v>20</v>
      </c>
      <c r="B103" s="77">
        <v>0</v>
      </c>
      <c r="C103" s="77">
        <v>0</v>
      </c>
      <c r="D103" s="76">
        <v>69333.629405163781</v>
      </c>
      <c r="E103" s="52" t="s">
        <v>12</v>
      </c>
      <c r="F103" s="75"/>
    </row>
    <row r="104" spans="1:6" x14ac:dyDescent="0.25">
      <c r="A104" s="74"/>
      <c r="B104" s="55"/>
      <c r="C104" s="55"/>
      <c r="D104" s="55"/>
      <c r="E104" s="56"/>
      <c r="F104" s="75"/>
    </row>
    <row r="105" spans="1:6" ht="26.4" x14ac:dyDescent="0.25">
      <c r="A105" s="69" t="s">
        <v>60</v>
      </c>
      <c r="B105" s="49" t="s">
        <v>3</v>
      </c>
      <c r="C105" s="49" t="s">
        <v>4</v>
      </c>
      <c r="D105" s="49" t="s">
        <v>5</v>
      </c>
      <c r="E105" s="50" t="s">
        <v>6</v>
      </c>
      <c r="F105" s="75"/>
    </row>
    <row r="106" spans="1:6" ht="15.6" x14ac:dyDescent="0.25">
      <c r="A106" s="41" t="s">
        <v>68</v>
      </c>
      <c r="B106" s="77">
        <v>12830.242341916264</v>
      </c>
      <c r="C106" s="71">
        <v>24522.705474342889</v>
      </c>
      <c r="D106" s="76">
        <v>44593.242949870684</v>
      </c>
      <c r="E106" s="52">
        <v>81.844711206627608</v>
      </c>
      <c r="F106" s="78"/>
    </row>
    <row r="107" spans="1:6" ht="15.6" x14ac:dyDescent="0.25">
      <c r="A107" s="41" t="s">
        <v>69</v>
      </c>
      <c r="B107" s="77">
        <v>6467.2087851622173</v>
      </c>
      <c r="C107" s="71">
        <v>11637.374809258798</v>
      </c>
      <c r="D107" s="76">
        <v>20078.520209308772</v>
      </c>
      <c r="E107" s="52">
        <v>72.534790177369942</v>
      </c>
      <c r="F107" s="75"/>
    </row>
    <row r="108" spans="1:6" x14ac:dyDescent="0.25">
      <c r="A108" s="41" t="s">
        <v>19</v>
      </c>
      <c r="B108" s="77">
        <v>206725.25426650548</v>
      </c>
      <c r="C108" s="71">
        <v>455494.15104746562</v>
      </c>
      <c r="D108" s="76">
        <v>698930.37785231171</v>
      </c>
      <c r="E108" s="52">
        <v>53.444424312591963</v>
      </c>
      <c r="F108" s="75"/>
    </row>
    <row r="109" spans="1:6" x14ac:dyDescent="0.25">
      <c r="A109" s="41" t="s">
        <v>20</v>
      </c>
      <c r="B109" s="77">
        <v>815376.8904253029</v>
      </c>
      <c r="C109" s="71">
        <v>1948526.7303271326</v>
      </c>
      <c r="D109" s="76">
        <v>2123571.7251774613</v>
      </c>
      <c r="E109" s="52">
        <v>8.9834536075848863</v>
      </c>
      <c r="F109" s="75"/>
    </row>
    <row r="110" spans="1:6" x14ac:dyDescent="0.25">
      <c r="A110" s="74"/>
      <c r="B110" s="55"/>
      <c r="C110" s="55"/>
      <c r="D110" s="55"/>
      <c r="E110" s="56"/>
      <c r="F110" s="75"/>
    </row>
    <row r="111" spans="1:6" ht="26.4" x14ac:dyDescent="0.25">
      <c r="A111" s="69" t="s">
        <v>22</v>
      </c>
      <c r="B111" s="49" t="s">
        <v>3</v>
      </c>
      <c r="C111" s="49" t="s">
        <v>4</v>
      </c>
      <c r="D111" s="49" t="s">
        <v>5</v>
      </c>
      <c r="E111" s="50" t="s">
        <v>6</v>
      </c>
      <c r="F111" s="75"/>
    </row>
    <row r="112" spans="1:6" ht="15.6" x14ac:dyDescent="0.25">
      <c r="A112" s="41" t="s">
        <v>68</v>
      </c>
      <c r="B112" s="77">
        <v>22639.589629910093</v>
      </c>
      <c r="C112" s="71">
        <v>36477.120501735058</v>
      </c>
      <c r="D112" s="76">
        <v>34819.880909254403</v>
      </c>
      <c r="E112" s="52">
        <v>-4.5432303035044317</v>
      </c>
      <c r="F112" s="75"/>
    </row>
    <row r="113" spans="1:6" ht="15.6" x14ac:dyDescent="0.25">
      <c r="A113" s="41" t="s">
        <v>69</v>
      </c>
      <c r="B113" s="77">
        <v>4710.850384957379</v>
      </c>
      <c r="C113" s="71">
        <v>9385.6209325699601</v>
      </c>
      <c r="D113" s="76">
        <v>8859.4256059777072</v>
      </c>
      <c r="E113" s="52">
        <v>-5.6063986642189132</v>
      </c>
      <c r="F113" s="75"/>
    </row>
    <row r="114" spans="1:6" x14ac:dyDescent="0.25">
      <c r="A114" s="41" t="s">
        <v>19</v>
      </c>
      <c r="B114" s="77">
        <v>38469.996583129723</v>
      </c>
      <c r="C114" s="71">
        <v>143861.27479579602</v>
      </c>
      <c r="D114" s="76">
        <v>202876.4296474283</v>
      </c>
      <c r="E114" s="52">
        <v>41.022266023571234</v>
      </c>
      <c r="F114" s="75"/>
    </row>
    <row r="115" spans="1:6" x14ac:dyDescent="0.25">
      <c r="A115" s="41" t="s">
        <v>20</v>
      </c>
      <c r="B115" s="77">
        <v>59168.71488338762</v>
      </c>
      <c r="C115" s="71">
        <v>145767.18808241916</v>
      </c>
      <c r="D115" s="76">
        <v>172047.24975376521</v>
      </c>
      <c r="E115" s="52">
        <v>18.028790989977026</v>
      </c>
      <c r="F115" s="75"/>
    </row>
    <row r="116" spans="1:6" x14ac:dyDescent="0.25">
      <c r="A116" s="74"/>
      <c r="B116" s="55"/>
      <c r="C116" s="55"/>
      <c r="D116" s="55"/>
      <c r="E116" s="56"/>
      <c r="F116" s="75"/>
    </row>
    <row r="117" spans="1:6" ht="26.4" x14ac:dyDescent="0.25">
      <c r="A117" s="69" t="s">
        <v>25</v>
      </c>
      <c r="B117" s="49" t="s">
        <v>3</v>
      </c>
      <c r="C117" s="49" t="s">
        <v>4</v>
      </c>
      <c r="D117" s="49" t="s">
        <v>5</v>
      </c>
      <c r="E117" s="50" t="s">
        <v>6</v>
      </c>
      <c r="F117" s="75"/>
    </row>
    <row r="118" spans="1:6" ht="15.6" x14ac:dyDescent="0.25">
      <c r="A118" s="41" t="s">
        <v>68</v>
      </c>
      <c r="B118" s="77">
        <v>6809.8977948066058</v>
      </c>
      <c r="C118" s="71">
        <v>40911.839484167722</v>
      </c>
      <c r="D118" s="76">
        <v>32059.604128005278</v>
      </c>
      <c r="E118" s="52">
        <v>-21.637343780614238</v>
      </c>
      <c r="F118" s="75"/>
    </row>
    <row r="119" spans="1:6" ht="15.6" x14ac:dyDescent="0.25">
      <c r="A119" s="41" t="s">
        <v>69</v>
      </c>
      <c r="B119" s="77">
        <v>1445.9764423255547</v>
      </c>
      <c r="C119" s="71">
        <v>8473.9215490771003</v>
      </c>
      <c r="D119" s="76">
        <v>8285.9692471322833</v>
      </c>
      <c r="E119" s="52">
        <v>-2.2180085200964248</v>
      </c>
      <c r="F119" s="75"/>
    </row>
    <row r="120" spans="1:6" x14ac:dyDescent="0.25">
      <c r="A120" s="41" t="s">
        <v>19</v>
      </c>
      <c r="B120" s="77">
        <v>22168.545176309282</v>
      </c>
      <c r="C120" s="71">
        <v>172476.54508188122</v>
      </c>
      <c r="D120" s="76">
        <v>269593.40865944361</v>
      </c>
      <c r="E120" s="52">
        <v>56.30728719169165</v>
      </c>
      <c r="F120" s="75"/>
    </row>
    <row r="121" spans="1:6" x14ac:dyDescent="0.25">
      <c r="A121" s="41" t="s">
        <v>20</v>
      </c>
      <c r="B121" s="77">
        <v>0</v>
      </c>
      <c r="C121" s="71">
        <v>161000.74677315779</v>
      </c>
      <c r="D121" s="76">
        <v>251334.40659371871</v>
      </c>
      <c r="E121" s="52">
        <v>56.107602996299548</v>
      </c>
      <c r="F121" s="75"/>
    </row>
    <row r="122" spans="1:6" x14ac:dyDescent="0.25">
      <c r="A122" s="74"/>
      <c r="B122" s="55"/>
      <c r="C122" s="55"/>
      <c r="D122" s="55"/>
      <c r="E122" s="56"/>
      <c r="F122" s="75"/>
    </row>
    <row r="123" spans="1:6" ht="26.4" x14ac:dyDescent="0.25">
      <c r="A123" s="69" t="s">
        <v>51</v>
      </c>
      <c r="B123" s="49" t="s">
        <v>3</v>
      </c>
      <c r="C123" s="49" t="s">
        <v>4</v>
      </c>
      <c r="D123" s="49" t="s">
        <v>5</v>
      </c>
      <c r="E123" s="50" t="s">
        <v>6</v>
      </c>
      <c r="F123" s="75"/>
    </row>
    <row r="124" spans="1:6" ht="15.6" x14ac:dyDescent="0.25">
      <c r="A124" s="41" t="s">
        <v>68</v>
      </c>
      <c r="B124" s="77">
        <v>0</v>
      </c>
      <c r="C124" s="71">
        <v>482.64446418744649</v>
      </c>
      <c r="D124" s="76">
        <v>26812.423045740568</v>
      </c>
      <c r="E124" s="52">
        <v>5455.3155656473709</v>
      </c>
      <c r="F124" s="75"/>
    </row>
    <row r="125" spans="1:6" ht="15.6" x14ac:dyDescent="0.25">
      <c r="A125" s="41" t="s">
        <v>69</v>
      </c>
      <c r="B125" s="77">
        <v>0</v>
      </c>
      <c r="C125" s="71">
        <v>205.39294637612639</v>
      </c>
      <c r="D125" s="76">
        <v>8863.7101636323387</v>
      </c>
      <c r="E125" s="52">
        <v>4215.4890759493974</v>
      </c>
      <c r="F125" s="75"/>
    </row>
    <row r="126" spans="1:6" x14ac:dyDescent="0.25">
      <c r="A126" s="41" t="s">
        <v>19</v>
      </c>
      <c r="B126" s="77">
        <v>0</v>
      </c>
      <c r="C126" s="71">
        <v>6679.249345821896</v>
      </c>
      <c r="D126" s="76">
        <v>97428.831958741008</v>
      </c>
      <c r="E126" s="52">
        <v>1358.6793652146878</v>
      </c>
      <c r="F126" s="75"/>
    </row>
    <row r="127" spans="1:6" x14ac:dyDescent="0.25">
      <c r="A127" s="41" t="s">
        <v>20</v>
      </c>
      <c r="B127" s="77">
        <v>0</v>
      </c>
      <c r="C127" s="71">
        <v>0</v>
      </c>
      <c r="D127" s="76">
        <v>0</v>
      </c>
      <c r="E127" s="52" t="s">
        <v>12</v>
      </c>
      <c r="F127" s="75"/>
    </row>
    <row r="128" spans="1:6" x14ac:dyDescent="0.25">
      <c r="A128" s="74"/>
      <c r="B128" s="55"/>
      <c r="C128" s="55"/>
      <c r="D128" s="55"/>
      <c r="E128" s="56"/>
      <c r="F128" s="75"/>
    </row>
    <row r="129" spans="1:6" ht="26.4" x14ac:dyDescent="0.25">
      <c r="A129" s="69" t="s">
        <v>48</v>
      </c>
      <c r="B129" s="49" t="s">
        <v>3</v>
      </c>
      <c r="C129" s="49" t="s">
        <v>4</v>
      </c>
      <c r="D129" s="49" t="s">
        <v>5</v>
      </c>
      <c r="E129" s="50" t="s">
        <v>6</v>
      </c>
      <c r="F129" s="75"/>
    </row>
    <row r="130" spans="1:6" ht="15.6" x14ac:dyDescent="0.25">
      <c r="A130" s="41" t="s">
        <v>68</v>
      </c>
      <c r="B130" s="77">
        <v>0</v>
      </c>
      <c r="C130" s="71">
        <v>9802.968258734114</v>
      </c>
      <c r="D130" s="76">
        <v>16417.213693520189</v>
      </c>
      <c r="E130" s="52">
        <v>67.471864237579311</v>
      </c>
      <c r="F130" s="75"/>
    </row>
    <row r="131" spans="1:6" ht="15.6" x14ac:dyDescent="0.25">
      <c r="A131" s="41" t="s">
        <v>69</v>
      </c>
      <c r="B131" s="77">
        <v>0</v>
      </c>
      <c r="C131" s="71">
        <v>3374.4492819546431</v>
      </c>
      <c r="D131" s="76">
        <v>7084.2486452090689</v>
      </c>
      <c r="E131" s="52">
        <v>109.9379203324559</v>
      </c>
      <c r="F131" s="75"/>
    </row>
    <row r="132" spans="1:6" x14ac:dyDescent="0.25">
      <c r="A132" s="41" t="s">
        <v>19</v>
      </c>
      <c r="B132" s="77">
        <v>0</v>
      </c>
      <c r="C132" s="71">
        <v>366038.45121720672</v>
      </c>
      <c r="D132" s="76">
        <v>624349.86015926604</v>
      </c>
      <c r="E132" s="52">
        <v>70.569473803389485</v>
      </c>
      <c r="F132" s="75"/>
    </row>
    <row r="133" spans="1:6" x14ac:dyDescent="0.25">
      <c r="A133" s="41" t="s">
        <v>20</v>
      </c>
      <c r="B133" s="77">
        <v>0</v>
      </c>
      <c r="C133" s="71">
        <v>3297510.8828115775</v>
      </c>
      <c r="D133" s="76">
        <v>2389095.5043214983</v>
      </c>
      <c r="E133" s="52">
        <v>-27.548517981403332</v>
      </c>
      <c r="F133" s="75"/>
    </row>
    <row r="134" spans="1:6" x14ac:dyDescent="0.25">
      <c r="A134" s="41"/>
      <c r="B134" s="51"/>
      <c r="C134" s="55"/>
      <c r="D134" s="55"/>
      <c r="E134" s="56"/>
      <c r="F134" s="75"/>
    </row>
    <row r="135" spans="1:6" ht="26.4" x14ac:dyDescent="0.25">
      <c r="A135" s="69" t="s">
        <v>50</v>
      </c>
      <c r="B135" s="49" t="s">
        <v>3</v>
      </c>
      <c r="C135" s="49" t="s">
        <v>4</v>
      </c>
      <c r="D135" s="49" t="s">
        <v>5</v>
      </c>
      <c r="E135" s="50" t="s">
        <v>6</v>
      </c>
      <c r="F135" s="75"/>
    </row>
    <row r="136" spans="1:6" ht="15.6" x14ac:dyDescent="0.25">
      <c r="A136" s="41" t="s">
        <v>68</v>
      </c>
      <c r="B136" s="77">
        <v>0</v>
      </c>
      <c r="C136" s="71">
        <v>6542.6776333471971</v>
      </c>
      <c r="D136" s="76">
        <v>5847.0094128098199</v>
      </c>
      <c r="E136" s="52">
        <v>-10.632775440312765</v>
      </c>
      <c r="F136" s="75"/>
    </row>
    <row r="137" spans="1:6" ht="15.6" x14ac:dyDescent="0.25">
      <c r="A137" s="41" t="s">
        <v>69</v>
      </c>
      <c r="B137" s="77">
        <v>0</v>
      </c>
      <c r="C137" s="71">
        <v>1014.6954184298877</v>
      </c>
      <c r="D137" s="76">
        <v>1384.8729258437238</v>
      </c>
      <c r="E137" s="52">
        <v>36.481637808776036</v>
      </c>
      <c r="F137" s="75"/>
    </row>
    <row r="138" spans="1:6" x14ac:dyDescent="0.25">
      <c r="A138" s="41" t="s">
        <v>19</v>
      </c>
      <c r="B138" s="77">
        <v>0</v>
      </c>
      <c r="C138" s="71">
        <v>20241.196134394653</v>
      </c>
      <c r="D138" s="76">
        <v>46065.536203312331</v>
      </c>
      <c r="E138" s="52">
        <v>127.58307314178892</v>
      </c>
      <c r="F138" s="75"/>
    </row>
    <row r="139" spans="1:6" x14ac:dyDescent="0.25">
      <c r="A139" s="41" t="s">
        <v>20</v>
      </c>
      <c r="B139" s="77">
        <v>138466.02330416517</v>
      </c>
      <c r="C139" s="71">
        <v>111643.38823761931</v>
      </c>
      <c r="D139" s="76">
        <v>172565.53488632682</v>
      </c>
      <c r="E139" s="52">
        <v>54.568521800003211</v>
      </c>
      <c r="F139" s="75"/>
    </row>
    <row r="140" spans="1:6" x14ac:dyDescent="0.25">
      <c r="A140" s="74"/>
      <c r="B140" s="79"/>
      <c r="C140" s="79"/>
      <c r="D140" s="39"/>
      <c r="E140" s="73"/>
      <c r="F140" s="75"/>
    </row>
    <row r="141" spans="1:6" ht="26.4" x14ac:dyDescent="0.25">
      <c r="A141" s="69" t="s">
        <v>52</v>
      </c>
      <c r="B141" s="49" t="s">
        <v>72</v>
      </c>
      <c r="C141" s="49" t="s">
        <v>4</v>
      </c>
      <c r="D141" s="49" t="s">
        <v>5</v>
      </c>
      <c r="E141" s="50" t="s">
        <v>6</v>
      </c>
      <c r="F141" s="75"/>
    </row>
    <row r="142" spans="1:6" ht="15.6" x14ac:dyDescent="0.25">
      <c r="A142" s="41" t="s">
        <v>68</v>
      </c>
      <c r="B142" s="77" t="s">
        <v>12</v>
      </c>
      <c r="C142" s="71">
        <v>585.46042018816388</v>
      </c>
      <c r="D142" s="76">
        <v>5609.8475176868387</v>
      </c>
      <c r="E142" s="52">
        <v>858.19415356615627</v>
      </c>
      <c r="F142" s="75"/>
    </row>
    <row r="143" spans="1:6" ht="15.6" x14ac:dyDescent="0.25">
      <c r="A143" s="41" t="s">
        <v>69</v>
      </c>
      <c r="B143" s="77" t="s">
        <v>12</v>
      </c>
      <c r="C143" s="71">
        <v>216.04206433881785</v>
      </c>
      <c r="D143" s="76">
        <v>1988.5803105257264</v>
      </c>
      <c r="E143" s="52">
        <v>820.4597801875492</v>
      </c>
      <c r="F143" s="75"/>
    </row>
    <row r="144" spans="1:6" x14ac:dyDescent="0.25">
      <c r="A144" s="41" t="s">
        <v>19</v>
      </c>
      <c r="B144" s="77" t="s">
        <v>12</v>
      </c>
      <c r="C144" s="71">
        <v>9122.1231036397076</v>
      </c>
      <c r="D144" s="76">
        <v>120861.38460000402</v>
      </c>
      <c r="E144" s="52">
        <v>1224.9260421817876</v>
      </c>
      <c r="F144" s="75"/>
    </row>
    <row r="145" spans="1:6" x14ac:dyDescent="0.25">
      <c r="A145" s="41" t="s">
        <v>20</v>
      </c>
      <c r="B145" s="77" t="s">
        <v>12</v>
      </c>
      <c r="C145" s="71">
        <v>0</v>
      </c>
      <c r="D145" s="76">
        <v>208575.80814256746</v>
      </c>
      <c r="E145" s="52" t="s">
        <v>12</v>
      </c>
      <c r="F145" s="75"/>
    </row>
    <row r="146" spans="1:6" x14ac:dyDescent="0.25">
      <c r="A146" s="74"/>
      <c r="B146" s="55"/>
      <c r="C146" s="55"/>
      <c r="D146" s="55"/>
      <c r="E146" s="56"/>
      <c r="F146" s="75"/>
    </row>
    <row r="147" spans="1:6" ht="26.4" x14ac:dyDescent="0.25">
      <c r="A147" s="69" t="s">
        <v>62</v>
      </c>
      <c r="B147" s="49" t="s">
        <v>3</v>
      </c>
      <c r="C147" s="49" t="s">
        <v>4</v>
      </c>
      <c r="D147" s="49" t="s">
        <v>5</v>
      </c>
      <c r="E147" s="50" t="s">
        <v>6</v>
      </c>
      <c r="F147" s="75"/>
    </row>
    <row r="148" spans="1:6" ht="15.6" x14ac:dyDescent="0.25">
      <c r="A148" s="41" t="s">
        <v>68</v>
      </c>
      <c r="B148" s="77">
        <v>1528.1096291203066</v>
      </c>
      <c r="C148" s="71">
        <v>3339.1051295452357</v>
      </c>
      <c r="D148" s="76">
        <v>4109.2091266203224</v>
      </c>
      <c r="E148" s="52">
        <v>23.063185110915324</v>
      </c>
      <c r="F148" s="78"/>
    </row>
    <row r="149" spans="1:6" ht="15.6" x14ac:dyDescent="0.25">
      <c r="A149" s="41" t="s">
        <v>69</v>
      </c>
      <c r="B149" s="77">
        <v>716.26897614738436</v>
      </c>
      <c r="C149" s="71">
        <v>1503.4386141149653</v>
      </c>
      <c r="D149" s="76">
        <v>1758.9175518227792</v>
      </c>
      <c r="E149" s="52">
        <v>16.992974326271884</v>
      </c>
      <c r="F149" s="75"/>
    </row>
    <row r="150" spans="1:6" x14ac:dyDescent="0.25">
      <c r="A150" s="41" t="s">
        <v>19</v>
      </c>
      <c r="B150" s="77">
        <v>45247.885912209851</v>
      </c>
      <c r="C150" s="71">
        <v>102757.33733638377</v>
      </c>
      <c r="D150" s="76">
        <v>183772.01098592821</v>
      </c>
      <c r="E150" s="52">
        <v>78.840767724777535</v>
      </c>
      <c r="F150" s="75"/>
    </row>
    <row r="151" spans="1:6" x14ac:dyDescent="0.25">
      <c r="A151" s="41" t="s">
        <v>20</v>
      </c>
      <c r="B151" s="77">
        <v>1006550.8708647899</v>
      </c>
      <c r="C151" s="71">
        <v>2071605.5553673636</v>
      </c>
      <c r="D151" s="76">
        <v>2199954.0458756736</v>
      </c>
      <c r="E151" s="52">
        <v>6.195604668841006</v>
      </c>
      <c r="F151" s="75"/>
    </row>
    <row r="152" spans="1:6" x14ac:dyDescent="0.25">
      <c r="A152" s="74"/>
      <c r="B152" s="55"/>
      <c r="C152" s="55"/>
      <c r="D152" s="55"/>
      <c r="E152" s="56"/>
      <c r="F152" s="75"/>
    </row>
    <row r="153" spans="1:6" ht="26.4" x14ac:dyDescent="0.25">
      <c r="A153" s="69" t="s">
        <v>45</v>
      </c>
      <c r="B153" s="49" t="s">
        <v>3</v>
      </c>
      <c r="C153" s="49" t="s">
        <v>4</v>
      </c>
      <c r="D153" s="49" t="s">
        <v>5</v>
      </c>
      <c r="E153" s="50" t="s">
        <v>6</v>
      </c>
      <c r="F153" s="75"/>
    </row>
    <row r="154" spans="1:6" ht="15.6" x14ac:dyDescent="0.25">
      <c r="A154" s="41" t="s">
        <v>68</v>
      </c>
      <c r="B154" s="80">
        <v>112.7544923655951</v>
      </c>
      <c r="C154" s="71">
        <v>2077.4285468214289</v>
      </c>
      <c r="D154" s="76">
        <v>4005.7606560027325</v>
      </c>
      <c r="E154" s="52">
        <v>92.823029323042164</v>
      </c>
      <c r="F154" s="78"/>
    </row>
    <row r="155" spans="1:6" ht="15.6" x14ac:dyDescent="0.25">
      <c r="A155" s="41" t="s">
        <v>69</v>
      </c>
      <c r="B155" s="80">
        <v>49.930708051903125</v>
      </c>
      <c r="C155" s="71">
        <v>900.03215368945541</v>
      </c>
      <c r="D155" s="76">
        <v>1701.5232037678034</v>
      </c>
      <c r="E155" s="52">
        <v>89.051379641586905</v>
      </c>
      <c r="F155" s="75"/>
    </row>
    <row r="156" spans="1:6" x14ac:dyDescent="0.25">
      <c r="A156" s="41" t="s">
        <v>19</v>
      </c>
      <c r="B156" s="81">
        <v>3488.2915823822555</v>
      </c>
      <c r="C156" s="71">
        <v>75223.012540123818</v>
      </c>
      <c r="D156" s="76">
        <v>147177.4786713378</v>
      </c>
      <c r="E156" s="52">
        <v>95.654858402318837</v>
      </c>
      <c r="F156" s="75"/>
    </row>
    <row r="157" spans="1:6" x14ac:dyDescent="0.25">
      <c r="A157" s="41" t="s">
        <v>20</v>
      </c>
      <c r="B157" s="77">
        <v>257151.18613630676</v>
      </c>
      <c r="C157" s="71">
        <v>380057.20074484905</v>
      </c>
      <c r="D157" s="76">
        <v>1349863.0134768733</v>
      </c>
      <c r="E157" s="52">
        <v>255.17364513324986</v>
      </c>
      <c r="F157" s="75"/>
    </row>
    <row r="158" spans="1:6" x14ac:dyDescent="0.25">
      <c r="A158" s="74"/>
      <c r="B158" s="55"/>
      <c r="C158" s="55"/>
      <c r="D158" s="55"/>
      <c r="E158" s="56"/>
      <c r="F158" s="75"/>
    </row>
    <row r="159" spans="1:6" ht="26.4" x14ac:dyDescent="0.25">
      <c r="A159" s="69" t="s">
        <v>56</v>
      </c>
      <c r="B159" s="49" t="s">
        <v>72</v>
      </c>
      <c r="C159" s="49" t="s">
        <v>4</v>
      </c>
      <c r="D159" s="49" t="s">
        <v>5</v>
      </c>
      <c r="E159" s="50" t="s">
        <v>6</v>
      </c>
      <c r="F159" s="75"/>
    </row>
    <row r="160" spans="1:6" ht="15.6" x14ac:dyDescent="0.25">
      <c r="A160" s="41" t="s">
        <v>68</v>
      </c>
      <c r="B160" s="77" t="s">
        <v>12</v>
      </c>
      <c r="C160" s="71">
        <v>11411.723372681428</v>
      </c>
      <c r="D160" s="76">
        <v>2789.8870097680037</v>
      </c>
      <c r="E160" s="52">
        <v>-75.552447963760457</v>
      </c>
      <c r="F160" s="75"/>
    </row>
    <row r="161" spans="1:6" ht="15.6" x14ac:dyDescent="0.25">
      <c r="A161" s="41" t="s">
        <v>69</v>
      </c>
      <c r="B161" s="77" t="s">
        <v>12</v>
      </c>
      <c r="C161" s="71">
        <v>4169.2512533888785</v>
      </c>
      <c r="D161" s="76">
        <v>827.81009714392053</v>
      </c>
      <c r="E161" s="52">
        <v>-80.144873819464479</v>
      </c>
      <c r="F161" s="75"/>
    </row>
    <row r="162" spans="1:6" x14ac:dyDescent="0.25">
      <c r="A162" s="41" t="s">
        <v>19</v>
      </c>
      <c r="B162" s="77" t="s">
        <v>12</v>
      </c>
      <c r="C162" s="71">
        <v>334051.73080319382</v>
      </c>
      <c r="D162" s="76">
        <v>12085.247000121519</v>
      </c>
      <c r="E162" s="52">
        <v>-96.38222290569675</v>
      </c>
      <c r="F162" s="75"/>
    </row>
    <row r="163" spans="1:6" x14ac:dyDescent="0.25">
      <c r="A163" s="41" t="s">
        <v>20</v>
      </c>
      <c r="B163" s="77" t="s">
        <v>12</v>
      </c>
      <c r="C163" s="71">
        <v>182942.70938115355</v>
      </c>
      <c r="D163" s="76">
        <v>8666.7036756454727</v>
      </c>
      <c r="E163" s="52">
        <v>-95.262613249272064</v>
      </c>
      <c r="F163" s="75"/>
    </row>
    <row r="164" spans="1:6" x14ac:dyDescent="0.25">
      <c r="A164" s="74"/>
      <c r="B164" s="79"/>
      <c r="C164" s="79"/>
      <c r="D164" s="42"/>
      <c r="E164" s="52"/>
      <c r="F164" s="75"/>
    </row>
    <row r="165" spans="1:6" ht="26.4" x14ac:dyDescent="0.25">
      <c r="A165" s="69" t="s">
        <v>63</v>
      </c>
      <c r="B165" s="49" t="s">
        <v>3</v>
      </c>
      <c r="C165" s="49" t="s">
        <v>4</v>
      </c>
      <c r="D165" s="49" t="s">
        <v>5</v>
      </c>
      <c r="E165" s="50" t="s">
        <v>6</v>
      </c>
      <c r="F165" s="75"/>
    </row>
    <row r="166" spans="1:6" ht="15.6" x14ac:dyDescent="0.25">
      <c r="A166" s="41" t="s">
        <v>68</v>
      </c>
      <c r="B166" s="77">
        <v>7570.8158208440755</v>
      </c>
      <c r="C166" s="71">
        <v>6725.992791288847</v>
      </c>
      <c r="D166" s="76">
        <v>2352.8990418575286</v>
      </c>
      <c r="E166" s="52">
        <v>-65.01781796577481</v>
      </c>
      <c r="F166" s="78"/>
    </row>
    <row r="167" spans="1:6" ht="15.6" x14ac:dyDescent="0.25">
      <c r="A167" s="41" t="s">
        <v>69</v>
      </c>
      <c r="B167" s="77">
        <v>1908.012365470307</v>
      </c>
      <c r="C167" s="71">
        <v>1515.9960631860038</v>
      </c>
      <c r="D167" s="76">
        <v>575.13673793094415</v>
      </c>
      <c r="E167" s="52">
        <v>-62.062121934390653</v>
      </c>
      <c r="F167" s="75"/>
    </row>
    <row r="168" spans="1:6" x14ac:dyDescent="0.25">
      <c r="A168" s="41" t="s">
        <v>19</v>
      </c>
      <c r="B168" s="77">
        <v>139703.91014133216</v>
      </c>
      <c r="C168" s="71">
        <v>39112.713690415279</v>
      </c>
      <c r="D168" s="76">
        <v>12747.232679642053</v>
      </c>
      <c r="E168" s="52">
        <v>-67.408979135176168</v>
      </c>
      <c r="F168" s="75"/>
    </row>
    <row r="169" spans="1:6" x14ac:dyDescent="0.25">
      <c r="A169" s="41" t="s">
        <v>20</v>
      </c>
      <c r="B169" s="77">
        <v>319511.06037029315</v>
      </c>
      <c r="C169" s="71">
        <v>129974.55626353357</v>
      </c>
      <c r="D169" s="76">
        <v>0</v>
      </c>
      <c r="E169" s="52" t="s">
        <v>12</v>
      </c>
      <c r="F169" s="75"/>
    </row>
    <row r="170" spans="1:6" x14ac:dyDescent="0.25">
      <c r="A170" s="74"/>
      <c r="B170" s="55"/>
      <c r="C170" s="55"/>
      <c r="D170" s="55"/>
      <c r="E170" s="56"/>
      <c r="F170" s="75"/>
    </row>
    <row r="171" spans="1:6" ht="26.4" x14ac:dyDescent="0.25">
      <c r="A171" s="69" t="s">
        <v>24</v>
      </c>
      <c r="B171" s="49" t="s">
        <v>3</v>
      </c>
      <c r="C171" s="49" t="s">
        <v>4</v>
      </c>
      <c r="D171" s="49" t="s">
        <v>5</v>
      </c>
      <c r="E171" s="50" t="s">
        <v>6</v>
      </c>
      <c r="F171" s="75"/>
    </row>
    <row r="172" spans="1:6" ht="15.6" x14ac:dyDescent="0.25">
      <c r="A172" s="41" t="s">
        <v>68</v>
      </c>
      <c r="B172" s="80">
        <v>257.73333041924315</v>
      </c>
      <c r="C172" s="71">
        <v>1643.2789801100892</v>
      </c>
      <c r="D172" s="76">
        <v>2284.4671467269104</v>
      </c>
      <c r="E172" s="52">
        <v>39.018826040960235</v>
      </c>
      <c r="F172" s="78"/>
    </row>
    <row r="173" spans="1:6" ht="15.6" x14ac:dyDescent="0.25">
      <c r="A173" s="41" t="s">
        <v>69</v>
      </c>
      <c r="B173" s="80">
        <v>138.49742964733986</v>
      </c>
      <c r="C173" s="71">
        <v>759.67126073981763</v>
      </c>
      <c r="D173" s="76">
        <v>1208.591960645198</v>
      </c>
      <c r="E173" s="52">
        <v>59.094074385306087</v>
      </c>
      <c r="F173" s="75"/>
    </row>
    <row r="174" spans="1:6" x14ac:dyDescent="0.25">
      <c r="A174" s="41" t="s">
        <v>19</v>
      </c>
      <c r="B174" s="81">
        <v>22815.569052375096</v>
      </c>
      <c r="C174" s="71">
        <v>108284.17406575289</v>
      </c>
      <c r="D174" s="76">
        <v>172457.127504765</v>
      </c>
      <c r="E174" s="52">
        <v>59.263464853178519</v>
      </c>
      <c r="F174" s="75"/>
    </row>
    <row r="175" spans="1:6" x14ac:dyDescent="0.25">
      <c r="A175" s="41" t="s">
        <v>20</v>
      </c>
      <c r="B175" s="77">
        <v>2420821.3081473028</v>
      </c>
      <c r="C175" s="71">
        <v>3375143.3692253423</v>
      </c>
      <c r="D175" s="76">
        <v>2122667.1385258422</v>
      </c>
      <c r="E175" s="52">
        <v>-37.10883046094029</v>
      </c>
      <c r="F175" s="75"/>
    </row>
    <row r="176" spans="1:6" x14ac:dyDescent="0.25">
      <c r="A176" s="74"/>
      <c r="B176" s="55"/>
      <c r="C176" s="55"/>
      <c r="D176" s="55"/>
      <c r="E176" s="56"/>
      <c r="F176" s="75"/>
    </row>
    <row r="177" spans="1:6" ht="26.4" x14ac:dyDescent="0.25">
      <c r="A177" s="69" t="s">
        <v>61</v>
      </c>
      <c r="B177" s="49" t="s">
        <v>3</v>
      </c>
      <c r="C177" s="49" t="s">
        <v>4</v>
      </c>
      <c r="D177" s="49" t="s">
        <v>5</v>
      </c>
      <c r="E177" s="50" t="s">
        <v>6</v>
      </c>
      <c r="F177" s="75"/>
    </row>
    <row r="178" spans="1:6" ht="15.6" x14ac:dyDescent="0.25">
      <c r="A178" s="41" t="s">
        <v>68</v>
      </c>
      <c r="B178" s="77">
        <v>0</v>
      </c>
      <c r="C178" s="71">
        <v>4233.7122654176619</v>
      </c>
      <c r="D178" s="76">
        <v>2216.690391478387</v>
      </c>
      <c r="E178" s="52">
        <v>-47.641921497947919</v>
      </c>
      <c r="F178" s="78"/>
    </row>
    <row r="179" spans="1:6" ht="15.6" x14ac:dyDescent="0.25">
      <c r="A179" s="41" t="s">
        <v>69</v>
      </c>
      <c r="B179" s="77">
        <v>0</v>
      </c>
      <c r="C179" s="71">
        <v>754.82185184593811</v>
      </c>
      <c r="D179" s="76">
        <v>366.43082585377772</v>
      </c>
      <c r="E179" s="52">
        <v>-51.454661128627798</v>
      </c>
      <c r="F179" s="75"/>
    </row>
    <row r="180" spans="1:6" x14ac:dyDescent="0.25">
      <c r="A180" s="41" t="s">
        <v>19</v>
      </c>
      <c r="B180" s="77">
        <v>0</v>
      </c>
      <c r="C180" s="71">
        <v>8247.3319849890031</v>
      </c>
      <c r="D180" s="76">
        <v>4130.2547751869834</v>
      </c>
      <c r="E180" s="52">
        <v>-49.920110131319142</v>
      </c>
      <c r="F180" s="75"/>
    </row>
    <row r="181" spans="1:6" x14ac:dyDescent="0.25">
      <c r="A181" s="41" t="s">
        <v>20</v>
      </c>
      <c r="B181" s="77">
        <v>0</v>
      </c>
      <c r="C181" s="71">
        <v>0</v>
      </c>
      <c r="D181" s="76">
        <v>0</v>
      </c>
      <c r="E181" s="52" t="s">
        <v>12</v>
      </c>
      <c r="F181" s="75"/>
    </row>
    <row r="182" spans="1:6" x14ac:dyDescent="0.25">
      <c r="A182" s="74"/>
      <c r="B182" s="55"/>
      <c r="C182" s="55"/>
      <c r="D182" s="55"/>
      <c r="E182" s="56"/>
      <c r="F182" s="75"/>
    </row>
    <row r="183" spans="1:6" ht="26.4" x14ac:dyDescent="0.25">
      <c r="A183" s="69" t="s">
        <v>73</v>
      </c>
      <c r="B183" s="49" t="s">
        <v>3</v>
      </c>
      <c r="C183" s="49" t="s">
        <v>4</v>
      </c>
      <c r="D183" s="49" t="s">
        <v>5</v>
      </c>
      <c r="E183" s="50" t="s">
        <v>6</v>
      </c>
      <c r="F183" s="75"/>
    </row>
    <row r="184" spans="1:6" ht="15.6" x14ac:dyDescent="0.25">
      <c r="A184" s="41" t="s">
        <v>68</v>
      </c>
      <c r="B184" s="77">
        <v>0</v>
      </c>
      <c r="C184" s="71">
        <v>492.96223949203102</v>
      </c>
      <c r="D184" s="76">
        <v>1060.9654979682687</v>
      </c>
      <c r="E184" s="52">
        <v>115.22246796459137</v>
      </c>
      <c r="F184" s="78"/>
    </row>
    <row r="185" spans="1:6" ht="15.6" x14ac:dyDescent="0.25">
      <c r="A185" s="41" t="s">
        <v>69</v>
      </c>
      <c r="B185" s="77">
        <v>0</v>
      </c>
      <c r="C185" s="71">
        <v>225.22846718069266</v>
      </c>
      <c r="D185" s="76">
        <v>227.22152238264556</v>
      </c>
      <c r="E185" s="52">
        <v>0.88490377211240479</v>
      </c>
      <c r="F185" s="75"/>
    </row>
    <row r="186" spans="1:6" x14ac:dyDescent="0.25">
      <c r="A186" s="41" t="s">
        <v>19</v>
      </c>
      <c r="B186" s="77">
        <v>0</v>
      </c>
      <c r="C186" s="71">
        <v>24136.859182088152</v>
      </c>
      <c r="D186" s="76">
        <v>9048.6119838617888</v>
      </c>
      <c r="E186" s="52">
        <v>-62.511228509065006</v>
      </c>
      <c r="F186" s="75"/>
    </row>
    <row r="187" spans="1:6" x14ac:dyDescent="0.25">
      <c r="A187" s="41" t="s">
        <v>20</v>
      </c>
      <c r="B187" s="77">
        <v>0</v>
      </c>
      <c r="C187" s="71">
        <v>0</v>
      </c>
      <c r="D187" s="76">
        <v>0</v>
      </c>
      <c r="E187" s="52" t="s">
        <v>12</v>
      </c>
      <c r="F187" s="75"/>
    </row>
    <row r="188" spans="1:6" x14ac:dyDescent="0.25">
      <c r="A188" s="74"/>
      <c r="B188" s="79"/>
      <c r="C188" s="79"/>
      <c r="D188" s="39"/>
      <c r="E188" s="73"/>
      <c r="F188" s="75"/>
    </row>
    <row r="189" spans="1:6" ht="26.4" x14ac:dyDescent="0.25">
      <c r="A189" s="69" t="s">
        <v>54</v>
      </c>
      <c r="B189" s="49" t="s">
        <v>72</v>
      </c>
      <c r="C189" s="49" t="s">
        <v>4</v>
      </c>
      <c r="D189" s="49" t="s">
        <v>5</v>
      </c>
      <c r="E189" s="50" t="s">
        <v>6</v>
      </c>
      <c r="F189" s="75"/>
    </row>
    <row r="190" spans="1:6" ht="15.6" x14ac:dyDescent="0.25">
      <c r="A190" s="41" t="s">
        <v>68</v>
      </c>
      <c r="B190" s="77" t="s">
        <v>12</v>
      </c>
      <c r="C190" s="71">
        <v>150.1878723855003</v>
      </c>
      <c r="D190" s="76">
        <v>639.50573475733154</v>
      </c>
      <c r="E190" s="52">
        <v>325.80384461127221</v>
      </c>
      <c r="F190" s="78"/>
    </row>
    <row r="191" spans="1:6" ht="15.6" x14ac:dyDescent="0.25">
      <c r="A191" s="41" t="s">
        <v>69</v>
      </c>
      <c r="B191" s="77" t="s">
        <v>12</v>
      </c>
      <c r="C191" s="71">
        <v>70.889247026241421</v>
      </c>
      <c r="D191" s="76">
        <v>229.19192781274032</v>
      </c>
      <c r="E191" s="52">
        <v>223.30986352260058</v>
      </c>
      <c r="F191" s="75"/>
    </row>
    <row r="192" spans="1:6" x14ac:dyDescent="0.25">
      <c r="A192" s="41" t="s">
        <v>19</v>
      </c>
      <c r="B192" s="77" t="s">
        <v>12</v>
      </c>
      <c r="C192" s="71">
        <v>9695.6845342575907</v>
      </c>
      <c r="D192" s="76">
        <v>3708.8910153704023</v>
      </c>
      <c r="E192" s="52">
        <v>-61.746991640808417</v>
      </c>
      <c r="F192" s="75"/>
    </row>
    <row r="193" spans="1:6" x14ac:dyDescent="0.25">
      <c r="A193" s="41" t="s">
        <v>20</v>
      </c>
      <c r="B193" s="77" t="s">
        <v>12</v>
      </c>
      <c r="C193" s="71">
        <v>38782.738137030283</v>
      </c>
      <c r="D193" s="76">
        <v>0</v>
      </c>
      <c r="E193" s="52" t="s">
        <v>12</v>
      </c>
      <c r="F193" s="75"/>
    </row>
    <row r="194" spans="1:6" x14ac:dyDescent="0.25">
      <c r="A194" s="74"/>
      <c r="B194" s="55"/>
      <c r="C194" s="55"/>
      <c r="D194" s="55"/>
      <c r="E194" s="56"/>
      <c r="F194" s="75"/>
    </row>
    <row r="195" spans="1:6" ht="26.4" x14ac:dyDescent="0.25">
      <c r="A195" s="69" t="s">
        <v>74</v>
      </c>
      <c r="B195" s="49" t="s">
        <v>3</v>
      </c>
      <c r="C195" s="49" t="s">
        <v>4</v>
      </c>
      <c r="D195" s="49" t="s">
        <v>5</v>
      </c>
      <c r="E195" s="50" t="s">
        <v>6</v>
      </c>
      <c r="F195" s="75"/>
    </row>
    <row r="196" spans="1:6" ht="15.6" x14ac:dyDescent="0.25">
      <c r="A196" s="41" t="s">
        <v>68</v>
      </c>
      <c r="B196" s="77">
        <v>433.80557513593021</v>
      </c>
      <c r="C196" s="71">
        <v>826.51181784449113</v>
      </c>
      <c r="D196" s="76">
        <v>582.74386853212332</v>
      </c>
      <c r="E196" s="52">
        <v>-29.493583037699885</v>
      </c>
      <c r="F196" s="78"/>
    </row>
    <row r="197" spans="1:6" ht="15.6" x14ac:dyDescent="0.25">
      <c r="A197" s="41" t="s">
        <v>69</v>
      </c>
      <c r="B197" s="77">
        <v>197.46504088266158</v>
      </c>
      <c r="C197" s="71">
        <v>308.19300793871247</v>
      </c>
      <c r="D197" s="76">
        <v>265.95017907646013</v>
      </c>
      <c r="E197" s="52">
        <v>-13.706614937433228</v>
      </c>
      <c r="F197" s="75"/>
    </row>
    <row r="198" spans="1:6" x14ac:dyDescent="0.25">
      <c r="A198" s="41" t="s">
        <v>19</v>
      </c>
      <c r="B198" s="77">
        <v>2880.3507923119905</v>
      </c>
      <c r="C198" s="71">
        <v>4272.457465902552</v>
      </c>
      <c r="D198" s="76">
        <v>13012.655360255858</v>
      </c>
      <c r="E198" s="52">
        <v>204.57074094023659</v>
      </c>
      <c r="F198" s="75"/>
    </row>
    <row r="199" spans="1:6" x14ac:dyDescent="0.25">
      <c r="A199" s="41" t="s">
        <v>20</v>
      </c>
      <c r="B199" s="77">
        <v>0</v>
      </c>
      <c r="C199" s="71">
        <v>0</v>
      </c>
      <c r="D199" s="76">
        <v>0</v>
      </c>
      <c r="E199" s="52" t="s">
        <v>12</v>
      </c>
      <c r="F199" s="75"/>
    </row>
    <row r="200" spans="1:6" x14ac:dyDescent="0.25">
      <c r="A200" s="74"/>
      <c r="B200" s="55"/>
      <c r="C200" s="55"/>
      <c r="D200" s="51"/>
      <c r="E200" s="52"/>
      <c r="F200" s="75"/>
    </row>
    <row r="201" spans="1:6" ht="26.4" x14ac:dyDescent="0.25">
      <c r="A201" s="69" t="s">
        <v>75</v>
      </c>
      <c r="B201" s="49" t="s">
        <v>3</v>
      </c>
      <c r="C201" s="49" t="s">
        <v>4</v>
      </c>
      <c r="D201" s="49" t="s">
        <v>5</v>
      </c>
      <c r="E201" s="50" t="s">
        <v>6</v>
      </c>
      <c r="F201" s="75"/>
    </row>
    <row r="202" spans="1:6" ht="15.6" x14ac:dyDescent="0.25">
      <c r="A202" s="41" t="s">
        <v>68</v>
      </c>
      <c r="B202" s="77">
        <v>0</v>
      </c>
      <c r="C202" s="71">
        <v>225.04426982691436</v>
      </c>
      <c r="D202" s="76">
        <v>470.84991994645276</v>
      </c>
      <c r="E202" s="52">
        <v>109.22546497566546</v>
      </c>
      <c r="F202" s="78"/>
    </row>
    <row r="203" spans="1:6" ht="15.6" x14ac:dyDescent="0.25">
      <c r="A203" s="41" t="s">
        <v>69</v>
      </c>
      <c r="B203" s="77">
        <v>0</v>
      </c>
      <c r="C203" s="71">
        <v>103.72688033826418</v>
      </c>
      <c r="D203" s="76">
        <v>139.50795170752284</v>
      </c>
      <c r="E203" s="52">
        <v>34.495466606701022</v>
      </c>
      <c r="F203" s="75"/>
    </row>
    <row r="204" spans="1:6" x14ac:dyDescent="0.25">
      <c r="A204" s="41" t="s">
        <v>19</v>
      </c>
      <c r="B204" s="77">
        <v>0</v>
      </c>
      <c r="C204" s="71">
        <v>9695.6845342575907</v>
      </c>
      <c r="D204" s="76">
        <v>3129.6456374816685</v>
      </c>
      <c r="E204" s="52">
        <v>-67.721251383295879</v>
      </c>
      <c r="F204" s="75"/>
    </row>
    <row r="205" spans="1:6" x14ac:dyDescent="0.25">
      <c r="A205" s="41" t="s">
        <v>20</v>
      </c>
      <c r="B205" s="77">
        <v>0</v>
      </c>
      <c r="C205" s="71">
        <v>0</v>
      </c>
      <c r="D205" s="76">
        <v>0</v>
      </c>
      <c r="E205" s="52" t="s">
        <v>12</v>
      </c>
      <c r="F205" s="75"/>
    </row>
    <row r="206" spans="1:6" x14ac:dyDescent="0.25">
      <c r="A206" s="74"/>
      <c r="B206" s="55"/>
      <c r="C206" s="55"/>
      <c r="D206" s="55"/>
      <c r="E206" s="73"/>
      <c r="F206" s="75"/>
    </row>
    <row r="207" spans="1:6" ht="26.4" x14ac:dyDescent="0.25">
      <c r="A207" s="69" t="s">
        <v>46</v>
      </c>
      <c r="B207" s="49" t="s">
        <v>72</v>
      </c>
      <c r="C207" s="49" t="s">
        <v>4</v>
      </c>
      <c r="D207" s="49" t="s">
        <v>5</v>
      </c>
      <c r="E207" s="50" t="s">
        <v>6</v>
      </c>
      <c r="F207" s="75"/>
    </row>
    <row r="208" spans="1:6" ht="15.6" x14ac:dyDescent="0.25">
      <c r="A208" s="41" t="s">
        <v>68</v>
      </c>
      <c r="B208" s="77" t="s">
        <v>12</v>
      </c>
      <c r="C208" s="71">
        <v>3671.3999103469014</v>
      </c>
      <c r="D208" s="76">
        <v>83.263183800948525</v>
      </c>
      <c r="E208" s="52">
        <v>-97.732113476216725</v>
      </c>
      <c r="F208" s="78"/>
    </row>
    <row r="209" spans="1:6" ht="15.6" x14ac:dyDescent="0.25">
      <c r="A209" s="41" t="s">
        <v>69</v>
      </c>
      <c r="B209" s="77" t="s">
        <v>12</v>
      </c>
      <c r="C209" s="71">
        <v>809.14391562477954</v>
      </c>
      <c r="D209" s="76">
        <v>27.231081430644103</v>
      </c>
      <c r="E209" s="52">
        <v>-96.634581203070951</v>
      </c>
      <c r="F209" s="75"/>
    </row>
    <row r="210" spans="1:6" x14ac:dyDescent="0.25">
      <c r="A210" s="41" t="s">
        <v>19</v>
      </c>
      <c r="B210" s="77" t="s">
        <v>12</v>
      </c>
      <c r="C210" s="71">
        <v>8045.6197273627185</v>
      </c>
      <c r="D210" s="76">
        <v>2166.6777490257705</v>
      </c>
      <c r="E210" s="52">
        <v>-73.07009500266318</v>
      </c>
      <c r="F210" s="75"/>
    </row>
    <row r="211" spans="1:6" x14ac:dyDescent="0.25">
      <c r="A211" s="41" t="s">
        <v>20</v>
      </c>
      <c r="B211" s="77" t="s">
        <v>12</v>
      </c>
      <c r="C211" s="71">
        <v>0</v>
      </c>
      <c r="D211" s="76">
        <v>0</v>
      </c>
      <c r="E211" s="52" t="s">
        <v>12</v>
      </c>
      <c r="F211" s="75"/>
    </row>
    <row r="212" spans="1:6" x14ac:dyDescent="0.25">
      <c r="A212" s="74"/>
      <c r="B212" s="55"/>
      <c r="C212" s="55"/>
      <c r="D212" s="55"/>
      <c r="E212" s="56"/>
      <c r="F212" s="75"/>
    </row>
    <row r="213" spans="1:6" ht="26.4" x14ac:dyDescent="0.25">
      <c r="A213" s="69" t="s">
        <v>42</v>
      </c>
      <c r="B213" s="49" t="s">
        <v>3</v>
      </c>
      <c r="C213" s="49" t="s">
        <v>4</v>
      </c>
      <c r="D213" s="49" t="s">
        <v>5</v>
      </c>
      <c r="E213" s="50" t="s">
        <v>6</v>
      </c>
      <c r="F213" s="39"/>
    </row>
    <row r="214" spans="1:6" ht="15.6" x14ac:dyDescent="0.25">
      <c r="A214" s="41" t="s">
        <v>68</v>
      </c>
      <c r="B214" s="77">
        <v>42722.366060683045</v>
      </c>
      <c r="C214" s="71">
        <v>8886.5009565518158</v>
      </c>
      <c r="D214" s="71">
        <v>12701.587702783185</v>
      </c>
      <c r="E214" s="52">
        <v>42.931259051050816</v>
      </c>
      <c r="F214" s="39"/>
    </row>
    <row r="215" spans="1:6" ht="15.6" x14ac:dyDescent="0.25">
      <c r="A215" s="41" t="s">
        <v>69</v>
      </c>
      <c r="B215" s="77">
        <v>6552.5388478698815</v>
      </c>
      <c r="C215" s="71">
        <v>2458.0460544718712</v>
      </c>
      <c r="D215" s="71">
        <v>2643.270051673042</v>
      </c>
      <c r="E215" s="52">
        <v>7.535416062046381</v>
      </c>
      <c r="F215" s="39"/>
    </row>
    <row r="216" spans="1:6" x14ac:dyDescent="0.25">
      <c r="A216" s="41" t="s">
        <v>19</v>
      </c>
      <c r="B216" s="77">
        <v>142075.12595075066</v>
      </c>
      <c r="C216" s="71">
        <v>157552.99495300328</v>
      </c>
      <c r="D216" s="71">
        <v>91872.02292626191</v>
      </c>
      <c r="E216" s="52">
        <v>-41.688177394744827</v>
      </c>
      <c r="F216" s="39"/>
    </row>
    <row r="217" spans="1:6" x14ac:dyDescent="0.25">
      <c r="A217" s="41" t="s">
        <v>20</v>
      </c>
      <c r="B217" s="77">
        <v>11833.742976677524</v>
      </c>
      <c r="C217" s="71">
        <v>370745.7394024863</v>
      </c>
      <c r="D217" s="71">
        <v>41736.832074027014</v>
      </c>
      <c r="E217" s="52">
        <v>-88.742464811249803</v>
      </c>
      <c r="F217" s="39"/>
    </row>
    <row r="218" spans="1:6" x14ac:dyDescent="0.25">
      <c r="A218" s="74"/>
      <c r="B218" s="79"/>
      <c r="C218" s="79"/>
      <c r="D218" s="79"/>
      <c r="E218" s="73"/>
    </row>
    <row r="219" spans="1:6" x14ac:dyDescent="0.25">
      <c r="A219" s="82" t="s">
        <v>26</v>
      </c>
      <c r="B219" s="55"/>
      <c r="C219" s="55"/>
      <c r="D219" s="55"/>
      <c r="E219" s="56"/>
    </row>
    <row r="220" spans="1:6" x14ac:dyDescent="0.25">
      <c r="A220" s="83"/>
      <c r="B220" s="55"/>
      <c r="C220" s="55"/>
      <c r="D220" s="55"/>
      <c r="E220" s="56"/>
    </row>
    <row r="221" spans="1:6" x14ac:dyDescent="0.25">
      <c r="A221" s="65"/>
      <c r="B221" s="55"/>
      <c r="C221" s="55"/>
      <c r="D221" s="55"/>
      <c r="E221" s="56"/>
    </row>
    <row r="222" spans="1:6" x14ac:dyDescent="0.25">
      <c r="A222" s="84" t="s">
        <v>76</v>
      </c>
      <c r="B222" s="55"/>
      <c r="C222" s="55"/>
      <c r="D222" s="55"/>
      <c r="E222" s="56"/>
    </row>
    <row r="223" spans="1:6" x14ac:dyDescent="0.25">
      <c r="A223" s="65"/>
      <c r="B223" s="55"/>
      <c r="C223" s="55"/>
      <c r="D223" s="55"/>
      <c r="E223" s="56"/>
    </row>
    <row r="224" spans="1:6" ht="26.4" x14ac:dyDescent="0.25">
      <c r="A224" s="85" t="s">
        <v>54</v>
      </c>
      <c r="B224" s="49" t="s">
        <v>72</v>
      </c>
      <c r="C224" s="49" t="s">
        <v>4</v>
      </c>
      <c r="D224" s="49" t="s">
        <v>5</v>
      </c>
      <c r="E224" s="50" t="s">
        <v>6</v>
      </c>
    </row>
    <row r="225" spans="1:5" ht="15.6" x14ac:dyDescent="0.25">
      <c r="A225" s="41" t="s">
        <v>68</v>
      </c>
      <c r="B225" s="80">
        <v>5823.3036370171976</v>
      </c>
      <c r="C225" s="71">
        <v>17561.646778218779</v>
      </c>
      <c r="D225" s="71">
        <v>9039.2402622121735</v>
      </c>
      <c r="E225" s="52">
        <v>-48.528515711731025</v>
      </c>
    </row>
    <row r="226" spans="1:5" ht="15.6" x14ac:dyDescent="0.25">
      <c r="A226" s="41" t="s">
        <v>69</v>
      </c>
      <c r="B226" s="80">
        <v>1876.889226983546</v>
      </c>
      <c r="C226" s="71">
        <v>6200.9276451322066</v>
      </c>
      <c r="D226" s="71">
        <v>3045.5823354823874</v>
      </c>
      <c r="E226" s="52">
        <v>-50.885052853774205</v>
      </c>
    </row>
    <row r="227" spans="1:5" x14ac:dyDescent="0.25">
      <c r="A227" s="41" t="s">
        <v>19</v>
      </c>
      <c r="B227" s="80">
        <v>193613.18370175213</v>
      </c>
      <c r="C227" s="71">
        <v>501967.62061234121</v>
      </c>
      <c r="D227" s="71">
        <v>136655.52261549595</v>
      </c>
      <c r="E227" s="52">
        <v>-72.776028372349515</v>
      </c>
    </row>
    <row r="228" spans="1:5" x14ac:dyDescent="0.25">
      <c r="A228" s="41" t="s">
        <v>20</v>
      </c>
      <c r="B228" s="81">
        <v>213007.37358019545</v>
      </c>
      <c r="C228" s="71">
        <v>477691.51922258374</v>
      </c>
      <c r="D228" s="71">
        <v>217242.51181821292</v>
      </c>
      <c r="E228" s="52">
        <v>-54.522426487335814</v>
      </c>
    </row>
    <row r="229" spans="1:5" x14ac:dyDescent="0.25">
      <c r="A229" s="65"/>
      <c r="B229" s="86"/>
      <c r="C229" s="86"/>
      <c r="D229" s="86"/>
      <c r="E229" s="56"/>
    </row>
    <row r="230" spans="1:5" ht="26.4" x14ac:dyDescent="0.25">
      <c r="A230" s="12" t="s">
        <v>46</v>
      </c>
      <c r="B230" s="49" t="s">
        <v>72</v>
      </c>
      <c r="C230" s="49" t="s">
        <v>4</v>
      </c>
      <c r="D230" s="49" t="s">
        <v>5</v>
      </c>
      <c r="E230" s="50" t="s">
        <v>6</v>
      </c>
    </row>
    <row r="231" spans="1:5" ht="15.6" x14ac:dyDescent="0.25">
      <c r="A231" s="41" t="s">
        <v>68</v>
      </c>
      <c r="B231" s="77">
        <v>681.21335105429125</v>
      </c>
      <c r="C231" s="71">
        <v>3671.3999103469014</v>
      </c>
      <c r="D231" s="71">
        <v>180.45901063123335</v>
      </c>
      <c r="E231" s="52">
        <v>-95.084735658388624</v>
      </c>
    </row>
    <row r="232" spans="1:5" ht="15.6" x14ac:dyDescent="0.25">
      <c r="A232" s="41" t="s">
        <v>69</v>
      </c>
      <c r="B232" s="77">
        <v>303.79367385574204</v>
      </c>
      <c r="C232" s="71">
        <v>809.14391562477954</v>
      </c>
      <c r="D232" s="71">
        <v>137.2153370899386</v>
      </c>
      <c r="E232" s="52">
        <v>-83.041912020806834</v>
      </c>
    </row>
    <row r="233" spans="1:5" x14ac:dyDescent="0.25">
      <c r="A233" s="41" t="s">
        <v>19</v>
      </c>
      <c r="B233" s="77">
        <v>5040.634652940189</v>
      </c>
      <c r="C233" s="71">
        <v>8045.6197273627185</v>
      </c>
      <c r="D233" s="71">
        <v>5868.3826515146848</v>
      </c>
      <c r="E233" s="52">
        <v>-27.06114817287931</v>
      </c>
    </row>
    <row r="234" spans="1:5" x14ac:dyDescent="0.25">
      <c r="A234" s="41" t="s">
        <v>20</v>
      </c>
      <c r="B234" s="77">
        <v>0</v>
      </c>
      <c r="C234" s="71">
        <v>0</v>
      </c>
      <c r="D234" s="71">
        <v>0</v>
      </c>
      <c r="E234" s="52" t="s">
        <v>12</v>
      </c>
    </row>
    <row r="235" spans="1:5" x14ac:dyDescent="0.25">
      <c r="A235" s="74"/>
      <c r="B235" s="87"/>
      <c r="C235" s="79"/>
      <c r="D235" s="79"/>
      <c r="E235" s="73"/>
    </row>
    <row r="236" spans="1:5" x14ac:dyDescent="0.25">
      <c r="A236" s="84" t="s">
        <v>27</v>
      </c>
      <c r="B236" s="88"/>
      <c r="C236" s="88"/>
      <c r="D236" s="88"/>
      <c r="E236" s="89"/>
    </row>
    <row r="237" spans="1:5" x14ac:dyDescent="0.25">
      <c r="A237" s="41"/>
      <c r="B237" s="42"/>
      <c r="C237" s="42"/>
      <c r="D237" s="42"/>
      <c r="E237" s="43"/>
    </row>
    <row r="238" spans="1:5" ht="26.4" x14ac:dyDescent="0.25">
      <c r="A238" s="90" t="s">
        <v>28</v>
      </c>
      <c r="B238" s="49" t="s">
        <v>3</v>
      </c>
      <c r="C238" s="49" t="s">
        <v>4</v>
      </c>
      <c r="D238" s="49" t="s">
        <v>5</v>
      </c>
      <c r="E238" s="91" t="s">
        <v>6</v>
      </c>
    </row>
    <row r="239" spans="1:5" x14ac:dyDescent="0.25">
      <c r="A239" s="90" t="s">
        <v>29</v>
      </c>
      <c r="B239" s="92">
        <v>22.780844371840839</v>
      </c>
      <c r="C239" s="93">
        <v>30.390466542461457</v>
      </c>
      <c r="D239" s="93">
        <v>37.548877635274451</v>
      </c>
      <c r="E239" s="52">
        <v>23.55479170683769</v>
      </c>
    </row>
    <row r="240" spans="1:5" ht="15.6" x14ac:dyDescent="0.25">
      <c r="A240" s="41" t="s">
        <v>69</v>
      </c>
      <c r="B240" s="92">
        <v>8.1771984242505233</v>
      </c>
      <c r="C240" s="93">
        <v>10.121229632901969</v>
      </c>
      <c r="D240" s="93">
        <v>12.001667760078023</v>
      </c>
      <c r="E240" s="52">
        <v>18.579146955258771</v>
      </c>
    </row>
    <row r="241" spans="1:5" x14ac:dyDescent="0.25">
      <c r="A241" s="90" t="s">
        <v>30</v>
      </c>
      <c r="B241" s="92">
        <v>158.04844290390932</v>
      </c>
      <c r="C241" s="93">
        <v>207.83319411970274</v>
      </c>
      <c r="D241" s="93">
        <v>262.13033981680377</v>
      </c>
      <c r="E241" s="52">
        <v>26.125348227977614</v>
      </c>
    </row>
    <row r="242" spans="1:5" x14ac:dyDescent="0.25">
      <c r="A242" s="90" t="s">
        <v>31</v>
      </c>
      <c r="B242" s="92">
        <v>240.4238635227357</v>
      </c>
      <c r="C242" s="93">
        <v>276.30526112380494</v>
      </c>
      <c r="D242" s="93">
        <v>314.66612966357837</v>
      </c>
      <c r="E242" s="52">
        <v>13.883509993168376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622149-4DE2-48A5-A3CA-D9E3128B8393}"/>
</file>

<file path=customXml/itemProps2.xml><?xml version="1.0" encoding="utf-8"?>
<ds:datastoreItem xmlns:ds="http://schemas.openxmlformats.org/officeDocument/2006/customXml" ds:itemID="{7FB11EC8-5E37-4E2D-9343-2EE732760468}"/>
</file>

<file path=customXml/itemProps3.xml><?xml version="1.0" encoding="utf-8"?>
<ds:datastoreItem xmlns:ds="http://schemas.openxmlformats.org/officeDocument/2006/customXml" ds:itemID="{45CFB67C-A865-4971-842C-75C7ED57BF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Gráfico VCC</vt:lpstr>
      <vt:lpstr>Gráfico AB</vt:lpstr>
      <vt:lpstr>Gráfico P.MA.</vt:lpstr>
      <vt:lpstr>Gráfico p.me.</vt:lpstr>
      <vt:lpstr>11-904_Tablas gráficos</vt:lpstr>
      <vt:lpstr>11-904</vt:lpstr>
      <vt:lpstr>'Gráfico AB'!Área_de_impresión</vt:lpstr>
      <vt:lpstr>'Gráfico P.MA.'!Área_de_impresión</vt:lpstr>
      <vt:lpstr>'Gráfico p.me.'!Área_de_impresión</vt:lpstr>
      <vt:lpstr>'Gráfico VCC'!Área_de_impresión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2020-09-04T10:21:29Z</dcterms:created>
  <dcterms:modified xsi:type="dcterms:W3CDTF">2025-03-24T12:48:34Z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